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112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12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112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25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27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112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112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112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112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  <comment ref="A8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<sst xmlns="http://schemas.openxmlformats.org/spreadsheetml/2006/main" count="479" uniqueCount="153">
  <si>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</si>
  <si>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</si>
  <si>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</si>
  <si>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</si>
  <si>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</si>
  <si>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</si>
  <si>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</si>
  <si>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</si>
  <si>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</si>
  <si>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</si>
  <si>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</si>
  <si>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</si>
  <si>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</si>
  <si>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</si>
  <si>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</si>
  <si>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</si>
  <si>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</si>
  <si>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</si>
  <si>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</si>
  <si>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</si>
  <si>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</si>
  <si>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</si>
  <si>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</si>
  <si>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</si>
  <si>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</si>
  <si>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</si>
  <si>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</si>
  <si>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</si>
  <si>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</si>
  <si>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</si>
  <si>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</si>
  <si>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</si>
  <si>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>Раздел 1. Демонтаж</t>
  </si>
  <si>
    <t>ТЕРм08-01-081-01
Демонтаж датчиков бесконтактных
1 шт.
------------------------
(Территориальная поправка к базе 2001г МАТ=0;
Районный к-т 15%;
 ОЗП=0,3; ТЗ=0,3)</t>
  </si>
  <si>
    <t>9,38
----------
0,49</t>
  </si>
  <si>
    <t>104
----------
5</t>
  </si>
  <si>
    <t>21,6
----------
6,41</t>
  </si>
  <si>
    <t>7,76
----------
21,6</t>
  </si>
  <si>
    <t>801
----------
117</t>
  </si>
  <si>
    <t>Накладные расходы от ФОТ(858 руб.)693</t>
  </si>
  <si>
    <t>Сметная прибыль от ФОТ(858 руб.)446</t>
  </si>
  <si>
    <t>Всего с НР и СП2681</t>
  </si>
  <si>
    <t>ТЕРп01-07-002-01
Отключение эл.двигателя
1 шт.
------------------------
(Территориальная поправка к базе 2001г МАТ=0;
Районный к-т 15%;
 ОЗП=0,6; ТЗ=0,6)</t>
  </si>
  <si>
    <t>Накладные расходы от ФОТ(1260 руб.)696</t>
  </si>
  <si>
    <t>Сметная прибыль от ФОТ(1260 руб.)403</t>
  </si>
  <si>
    <t>Всего с НР и СП2359</t>
  </si>
  <si>
    <t>Раздел 2. Монтаж</t>
  </si>
  <si>
    <t>ТЕРм08-03-573-05
Монтаж щита управления навесного
1 шт.
------------------------
(Территориальная поправка к базе 2001г МАТ=0;
Районный к-т 15%)</t>
  </si>
  <si>
    <t>53,68
----------
4,15</t>
  </si>
  <si>
    <t>54
----------
4</t>
  </si>
  <si>
    <t>416
----------
90</t>
  </si>
  <si>
    <t>Накладные расходы от ФОТ(576 руб.)465</t>
  </si>
  <si>
    <t>Сметная прибыль от ФОТ(576 руб.)300</t>
  </si>
  <si>
    <t>Всего с НР и СП1667</t>
  </si>
  <si>
    <t>ТЕРм08-01-081-01
Монтаж датчиков бесконтактных
1 шт.
------------------------
(Территориальная поправка к базе 2001г МАТ=0;
Районный к-т 15%)</t>
  </si>
  <si>
    <t>103
----------
5</t>
  </si>
  <si>
    <t>Накладные расходы от ФОТ(2587 руб.)2089</t>
  </si>
  <si>
    <t>Сметная прибыль от ФОТ(2587 руб.)1345</t>
  </si>
  <si>
    <t>Всего с НР и СП6705</t>
  </si>
  <si>
    <t>ТЕРм08-01-081-01
Монтаж светоотражателей
1 шт.
------------------------
(Территориальная поправка к базе 2001г МАТ=0;
Районный к-т 15%)</t>
  </si>
  <si>
    <t>84
----------
4</t>
  </si>
  <si>
    <t>655
----------
96</t>
  </si>
  <si>
    <t>Накладные расходы от ФОТ(2117 руб.)1709</t>
  </si>
  <si>
    <t>Сметная прибыль от ФОТ(2117 руб.)1101</t>
  </si>
  <si>
    <t>Всего с НР и СП5486</t>
  </si>
  <si>
    <t>ТЕРм08-02-405-01
Монтаж провода и кабеля
100 м
------------------------
(Территориальная поправка к базе 2001г МАТ=0;
Районный к-т 15%)</t>
  </si>
  <si>
    <t>119,72
----------
3,09</t>
  </si>
  <si>
    <t>299
----------
8</t>
  </si>
  <si>
    <t>2322
----------
167</t>
  </si>
  <si>
    <t>Накладные расходы от ФОТ(18767 руб.)15154</t>
  </si>
  <si>
    <t>Сметная прибыль от ФОТ(18767 руб.)9759</t>
  </si>
  <si>
    <t>Всего с НР и СП45835</t>
  </si>
  <si>
    <t>ТЕРп01-07-002-01
Подключение эл.двигателя
1 шт.
------------------------
(Территориальная поправка к базе 2001г МАТ=0;
Районный к-т 15%)</t>
  </si>
  <si>
    <t>Накладные расходы от ФОТ(2100 руб.)1160</t>
  </si>
  <si>
    <t>Сметная прибыль от ФОТ(2100 руб.)672</t>
  </si>
  <si>
    <t>Всего с НР и СП3932</t>
  </si>
  <si>
    <t>ТЕРм08-01-081-01
Монтаж кнопок
1 шт.
------------------------
(Территориальная поправка к базе 2001г МАТ=0;
Районный к-т 15%)</t>
  </si>
  <si>
    <t>65
----------
3</t>
  </si>
  <si>
    <t>510
----------
75</t>
  </si>
  <si>
    <t>Накладные расходы от ФОТ(1647 руб.)1330</t>
  </si>
  <si>
    <t>Сметная прибыль от ФОТ(1647 руб.)856</t>
  </si>
  <si>
    <t>Всего с НР и СП4268</t>
  </si>
  <si>
    <t>ТЕРм08-01-081-01
Монтаж светоиндикации
1 шт.
------------------------
(Территориальная поправка к базе 2001г МАТ=0;
Районный к-т 15%)</t>
  </si>
  <si>
    <t>19
----------
1</t>
  </si>
  <si>
    <t>146
----------
21</t>
  </si>
  <si>
    <t>Накладные расходы от ФОТ(470 руб.)380</t>
  </si>
  <si>
    <t>Сметная прибыль от ФОТ(470 руб.)244</t>
  </si>
  <si>
    <t>Всего с НР и СП1219</t>
  </si>
  <si>
    <t>ТЕРм08-03-526-01
Монтаж выключателя автоматического
1 шт.
------------------------
(Территориальная поправка к базе 2001г МАТ=0;
Районный к-т 15%)</t>
  </si>
  <si>
    <t>Накладные расходы от ФОТ(2146 руб.)1733</t>
  </si>
  <si>
    <t>Сметная прибыль от ФОТ(2146 руб.)1116</t>
  </si>
  <si>
    <t>Всего с НР и СП5055</t>
  </si>
  <si>
    <t>ТЕРм08-03-530-01
Монтаж: Пускатель магнитный
1 шт.
------------------------
(Территориальная поправка к базе 2001г МАТ=0;
Районный к-т 15%)</t>
  </si>
  <si>
    <t>3,54
----------
0,13</t>
  </si>
  <si>
    <t>21
----------
1</t>
  </si>
  <si>
    <t>164
----------
16</t>
  </si>
  <si>
    <t>Накладные расходы от ФОТ(3173 руб.)2562</t>
  </si>
  <si>
    <t>Сметная прибыль от ФОТ(3173 руб.)1650</t>
  </si>
  <si>
    <t>Всего с НР и СП7533</t>
  </si>
  <si>
    <t>ТЕРм08-01-082-01
Монтаж клемм
100 шт.
------------------------
(Территориальная поправка к базе 2001г МАТ=0;
Районный к-т 15%)</t>
  </si>
  <si>
    <t>27,33
----------
1,36</t>
  </si>
  <si>
    <t>16
----------
1</t>
  </si>
  <si>
    <t>127
----------
18</t>
  </si>
  <si>
    <t>Накладные расходы от ФОТ(5622 руб.)4540</t>
  </si>
  <si>
    <t>Сметная прибыль от ФОТ(5622 руб.)2923</t>
  </si>
  <si>
    <t>Всего с НР и СП13194</t>
  </si>
  <si>
    <t>ТЕРм10-04-066-04
Установка распределительной коробки
1 шт.
------------------------
(Территориальная поправка к базе 2001г МАТ=0;
Районный к-т 15%)</t>
  </si>
  <si>
    <t>Накладные расходы от ФОТ(704 руб.)551</t>
  </si>
  <si>
    <t>Сметная прибыль от ФОТ(704 руб.)366</t>
  </si>
  <si>
    <t>Всего с НР и СП1621</t>
  </si>
  <si>
    <t>ТЕРм08-02-411-04
Установка гермовводов
1 ввод
------------------------
(Территориальная поправка к базе 2001г МАТ=0;
Районный к-т 15%)</t>
  </si>
  <si>
    <t>Накладные расходы от ФОТ(2000 руб.)1615</t>
  </si>
  <si>
    <t>Сметная прибыль от ФОТ(2000 руб.)1040</t>
  </si>
  <si>
    <t>Всего с НР и СП4655</t>
  </si>
  <si>
    <t>ТЕРм08-03-603-01
Монтаж: Блок питания
1 шт.
------------------------
(Территориальная поправка к базе 2001г МАТ=0;
Районный к-т 15%)</t>
  </si>
  <si>
    <t>5,2
----------
0,25</t>
  </si>
  <si>
    <t>40
----------
5</t>
  </si>
  <si>
    <t>Накладные расходы от ФОТ(298 руб.)241</t>
  </si>
  <si>
    <t>Сметная прибыль от ФОТ(298 руб.)155</t>
  </si>
  <si>
    <t>Всего с НР и СП729</t>
  </si>
  <si>
    <t>ТЕРм08-03-603-01
Монтаж: Блок процессора
1 шт.
------------------------
(Территориальная поправка к базе 2001г МАТ=0;
Районный к-т 15%)</t>
  </si>
  <si>
    <t>ТЕРм08-03-603-01
Монтаж: вводной дискретный блок
1 шт.
------------------------
(Территориальная поправка к базе 2001г МАТ=0;
Районный к-т 15%)</t>
  </si>
  <si>
    <t>ТЕРм08-03-603-01
Монтаж: выводной релейный блок
1 шт.
------------------------
(Территориальная поправка к базе 2001г МАТ=0;
Районный к-т 15%)</t>
  </si>
  <si>
    <t>ТЕРм08-03-574-01
Подключение концов провода
100 жил
------------------------
(Территориальная поправка к базе 2001г МАТ=0;
Районный к-т 15%)</t>
  </si>
  <si>
    <t>2,35
----------
0,13</t>
  </si>
  <si>
    <t>9
----------
1</t>
  </si>
  <si>
    <t>Накладные расходы от ФОТ(1723 руб.)1391</t>
  </si>
  <si>
    <t>Сметная прибыль от ФОТ(1723 руб.)896</t>
  </si>
  <si>
    <t>Всего с НР и СП4018</t>
  </si>
  <si>
    <t>ТЕРп01-09-002-01
Датчик бесконтактный с числом "вход-выход": до 3
1 шт.
------------------------
(Территориальная поправка к базе 2001г МАТ=0;
Районный к-т 15%)</t>
  </si>
  <si>
    <t>Накладные расходы от ФОТ(24340 руб.)13448</t>
  </si>
  <si>
    <t>Сметная прибыль от ФОТ(24340 руб.)7789</t>
  </si>
  <si>
    <t>Всего с НР и СП45577</t>
  </si>
  <si>
    <t>ТЕРп01-09-010-04
Функциональная группа управления релейно-контакторная с общим числом внешних блокировочных связей: до 20
1 шт.
------------------------
(Территориальная поправка к базе 2001г МАТ=0;
Районный к-т 15%)</t>
  </si>
  <si>
    <t>Накладные расходы от ФОТ(5381 руб.)2973</t>
  </si>
  <si>
    <t>Сметная прибыль от ФОТ(5381 руб.)1722</t>
  </si>
  <si>
    <t>Всего с НР и СП10076</t>
  </si>
  <si>
    <t>Итого прямые затраты по смете</t>
  </si>
  <si>
    <t>794
----------
32</t>
  </si>
  <si>
    <t>6171
----------
738</t>
  </si>
  <si>
    <t xml:space="preserve">    В том числе (справочно):</t>
  </si>
  <si>
    <t xml:space="preserve">       фонд оплаты труда (ФОТ)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</si>
  <si>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</si>
  <si>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</si>
  <si>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</si>
  <si>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</si>
  <si>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 Монтажные работы</t>
  </si>
  <si>
    <t xml:space="preserve">    Итого Прочие затраты</t>
  </si>
  <si>
    <t xml:space="preserve">    Итого</t>
  </si>
  <si>
    <t xml:space="preserve">    ВСЕГО по смете</t>
  </si>
  <si>
    <t>Капитальный ремонт промазки №5</t>
  </si>
  <si>
    <t>руб.</t>
  </si>
  <si>
    <t>Составлен в базисных и текущих ценах по состоянию на 3 квартал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</si>
</sst>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77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52"/>
  <sheetViews>
    <sheetView showGridLines="0" tabSelected="1" zoomScale="92" zoomScaleNormal="92" zoomScaleSheetLayoutView="100" zoomScalePageLayoutView="0" workbookViewId="0" topLeftCell="A1">
      <selection activeCell="K5" sqref="K5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150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150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168797</f>
        <v>168797</v>
      </c>
      <c r="L17" s="52"/>
      <c r="M17" s="20" t="s">
        <v>151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4.2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343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7.2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76663/1000</f>
        <v>76.663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3.5" customHeight="1">
      <c r="A20" s="1"/>
      <c r="C20" s="10"/>
      <c r="D20" s="10"/>
      <c r="E20" s="10"/>
      <c r="F20" s="10" t="s">
        <v>152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84">
      <c r="A27" s="59">
        <v>1</v>
      </c>
      <c r="B27" s="60" t="s">
        <v>33</v>
      </c>
      <c r="C27" s="61">
        <v>11</v>
      </c>
      <c r="D27" s="62">
        <v>12.5</v>
      </c>
      <c r="E27" s="62">
        <v>3.12</v>
      </c>
      <c r="F27" s="62" t="s">
        <v>34</v>
      </c>
      <c r="G27" s="62">
        <v>138</v>
      </c>
      <c r="H27" s="62">
        <v>34</v>
      </c>
      <c r="I27" s="62" t="s">
        <v>35</v>
      </c>
      <c r="J27" s="59" t="s">
        <v>36</v>
      </c>
      <c r="K27" s="61" t="s">
        <v>37</v>
      </c>
      <c r="L27" s="62">
        <v>1542</v>
      </c>
      <c r="M27" s="62">
        <v>741</v>
      </c>
      <c r="N27" s="62" t="s">
        <v>38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3" t="s">
        <v>23</v>
      </c>
      <c r="B28" s="64" t="s">
        <v>39</v>
      </c>
      <c r="C28" s="65" t="s">
        <v>23</v>
      </c>
      <c r="D28" s="66"/>
      <c r="E28" s="66"/>
      <c r="F28" s="66"/>
      <c r="G28" s="66"/>
      <c r="H28" s="66"/>
      <c r="I28" s="66"/>
      <c r="J28" s="63" t="s">
        <v>23</v>
      </c>
      <c r="K28" s="65" t="s">
        <v>23</v>
      </c>
      <c r="L28" s="66"/>
      <c r="M28" s="66"/>
      <c r="N28" s="6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3" t="s">
        <v>23</v>
      </c>
      <c r="B29" s="64" t="s">
        <v>40</v>
      </c>
      <c r="C29" s="65" t="s">
        <v>23</v>
      </c>
      <c r="D29" s="66"/>
      <c r="E29" s="66"/>
      <c r="F29" s="66"/>
      <c r="G29" s="66"/>
      <c r="H29" s="66"/>
      <c r="I29" s="66"/>
      <c r="J29" s="63" t="s">
        <v>23</v>
      </c>
      <c r="K29" s="65" t="s">
        <v>23</v>
      </c>
      <c r="L29" s="66"/>
      <c r="M29" s="66"/>
      <c r="N29" s="6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63" t="s">
        <v>23</v>
      </c>
      <c r="B30" s="64" t="s">
        <v>41</v>
      </c>
      <c r="C30" s="65" t="s">
        <v>23</v>
      </c>
      <c r="D30" s="66"/>
      <c r="E30" s="66"/>
      <c r="F30" s="66"/>
      <c r="G30" s="66"/>
      <c r="H30" s="66"/>
      <c r="I30" s="66"/>
      <c r="J30" s="63" t="s">
        <v>23</v>
      </c>
      <c r="K30" s="65" t="s">
        <v>23</v>
      </c>
      <c r="L30" s="66"/>
      <c r="M30" s="66"/>
      <c r="N30" s="6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84">
      <c r="A31" s="59">
        <v>2</v>
      </c>
      <c r="B31" s="60" t="s">
        <v>42</v>
      </c>
      <c r="C31" s="61">
        <v>3</v>
      </c>
      <c r="D31" s="62">
        <v>19.44</v>
      </c>
      <c r="E31" s="62">
        <v>19.44</v>
      </c>
      <c r="F31" s="62"/>
      <c r="G31" s="62">
        <v>58</v>
      </c>
      <c r="H31" s="62">
        <v>58</v>
      </c>
      <c r="I31" s="62"/>
      <c r="J31" s="59" t="s">
        <v>36</v>
      </c>
      <c r="K31" s="61" t="s">
        <v>37</v>
      </c>
      <c r="L31" s="62">
        <v>1260</v>
      </c>
      <c r="M31" s="62">
        <v>1260</v>
      </c>
      <c r="N31" s="62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3" t="s">
        <v>23</v>
      </c>
      <c r="B32" s="64" t="s">
        <v>43</v>
      </c>
      <c r="C32" s="65" t="s">
        <v>23</v>
      </c>
      <c r="D32" s="66"/>
      <c r="E32" s="66"/>
      <c r="F32" s="66"/>
      <c r="G32" s="66"/>
      <c r="H32" s="66"/>
      <c r="I32" s="66"/>
      <c r="J32" s="63" t="s">
        <v>23</v>
      </c>
      <c r="K32" s="65" t="s">
        <v>23</v>
      </c>
      <c r="L32" s="66"/>
      <c r="M32" s="66"/>
      <c r="N32" s="6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3" t="s">
        <v>23</v>
      </c>
      <c r="B33" s="64" t="s">
        <v>44</v>
      </c>
      <c r="C33" s="65" t="s">
        <v>23</v>
      </c>
      <c r="D33" s="66"/>
      <c r="E33" s="66"/>
      <c r="F33" s="66"/>
      <c r="G33" s="66"/>
      <c r="H33" s="66"/>
      <c r="I33" s="66"/>
      <c r="J33" s="63" t="s">
        <v>23</v>
      </c>
      <c r="K33" s="65" t="s">
        <v>23</v>
      </c>
      <c r="L33" s="66"/>
      <c r="M33" s="66"/>
      <c r="N33" s="6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67" t="s">
        <v>23</v>
      </c>
      <c r="B34" s="68" t="s">
        <v>45</v>
      </c>
      <c r="C34" s="69" t="s">
        <v>23</v>
      </c>
      <c r="D34" s="70"/>
      <c r="E34" s="70"/>
      <c r="F34" s="70"/>
      <c r="G34" s="70"/>
      <c r="H34" s="70"/>
      <c r="I34" s="70"/>
      <c r="J34" s="67" t="s">
        <v>23</v>
      </c>
      <c r="K34" s="69" t="s">
        <v>23</v>
      </c>
      <c r="L34" s="70"/>
      <c r="M34" s="70"/>
      <c r="N34" s="70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21" customHeight="1">
      <c r="A35" s="57" t="s">
        <v>46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72">
      <c r="A36" s="59">
        <v>3</v>
      </c>
      <c r="B36" s="60" t="s">
        <v>47</v>
      </c>
      <c r="C36" s="61">
        <v>1</v>
      </c>
      <c r="D36" s="62">
        <v>76.16</v>
      </c>
      <c r="E36" s="62">
        <v>22.48</v>
      </c>
      <c r="F36" s="62" t="s">
        <v>48</v>
      </c>
      <c r="G36" s="62">
        <v>76</v>
      </c>
      <c r="H36" s="62">
        <v>22</v>
      </c>
      <c r="I36" s="62" t="s">
        <v>49</v>
      </c>
      <c r="J36" s="59" t="s">
        <v>36</v>
      </c>
      <c r="K36" s="61" t="s">
        <v>37</v>
      </c>
      <c r="L36" s="62">
        <v>902</v>
      </c>
      <c r="M36" s="62">
        <v>486</v>
      </c>
      <c r="N36" s="62" t="s">
        <v>50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3" t="s">
        <v>23</v>
      </c>
      <c r="B37" s="64" t="s">
        <v>51</v>
      </c>
      <c r="C37" s="65" t="s">
        <v>23</v>
      </c>
      <c r="D37" s="66"/>
      <c r="E37" s="66"/>
      <c r="F37" s="66"/>
      <c r="G37" s="66"/>
      <c r="H37" s="66"/>
      <c r="I37" s="66"/>
      <c r="J37" s="63" t="s">
        <v>23</v>
      </c>
      <c r="K37" s="65" t="s">
        <v>23</v>
      </c>
      <c r="L37" s="66"/>
      <c r="M37" s="66"/>
      <c r="N37" s="6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63" t="s">
        <v>23</v>
      </c>
      <c r="B38" s="64" t="s">
        <v>52</v>
      </c>
      <c r="C38" s="65" t="s">
        <v>23</v>
      </c>
      <c r="D38" s="66"/>
      <c r="E38" s="66"/>
      <c r="F38" s="66"/>
      <c r="G38" s="66"/>
      <c r="H38" s="66"/>
      <c r="I38" s="66"/>
      <c r="J38" s="63" t="s">
        <v>23</v>
      </c>
      <c r="K38" s="65" t="s">
        <v>23</v>
      </c>
      <c r="L38" s="66"/>
      <c r="M38" s="66"/>
      <c r="N38" s="66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63" t="s">
        <v>23</v>
      </c>
      <c r="B39" s="64" t="s">
        <v>53</v>
      </c>
      <c r="C39" s="65" t="s">
        <v>23</v>
      </c>
      <c r="D39" s="66"/>
      <c r="E39" s="66"/>
      <c r="F39" s="66"/>
      <c r="G39" s="66"/>
      <c r="H39" s="66"/>
      <c r="I39" s="66"/>
      <c r="J39" s="63" t="s">
        <v>23</v>
      </c>
      <c r="K39" s="65" t="s">
        <v>23</v>
      </c>
      <c r="L39" s="66"/>
      <c r="M39" s="66"/>
      <c r="N39" s="6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72">
      <c r="A40" s="59">
        <v>4</v>
      </c>
      <c r="B40" s="60" t="s">
        <v>54</v>
      </c>
      <c r="C40" s="61">
        <v>11</v>
      </c>
      <c r="D40" s="62">
        <v>19.78</v>
      </c>
      <c r="E40" s="62">
        <v>10.4</v>
      </c>
      <c r="F40" s="62" t="s">
        <v>34</v>
      </c>
      <c r="G40" s="62">
        <v>218</v>
      </c>
      <c r="H40" s="62">
        <v>115</v>
      </c>
      <c r="I40" s="62" t="s">
        <v>55</v>
      </c>
      <c r="J40" s="59" t="s">
        <v>36</v>
      </c>
      <c r="K40" s="61" t="s">
        <v>37</v>
      </c>
      <c r="L40" s="62">
        <v>3271</v>
      </c>
      <c r="M40" s="62">
        <v>2470</v>
      </c>
      <c r="N40" s="62" t="s">
        <v>38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3" t="s">
        <v>23</v>
      </c>
      <c r="B41" s="64" t="s">
        <v>56</v>
      </c>
      <c r="C41" s="65" t="s">
        <v>23</v>
      </c>
      <c r="D41" s="66"/>
      <c r="E41" s="66"/>
      <c r="F41" s="66"/>
      <c r="G41" s="66"/>
      <c r="H41" s="66"/>
      <c r="I41" s="66"/>
      <c r="J41" s="63" t="s">
        <v>23</v>
      </c>
      <c r="K41" s="65" t="s">
        <v>23</v>
      </c>
      <c r="L41" s="66"/>
      <c r="M41" s="66"/>
      <c r="N41" s="6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63" t="s">
        <v>23</v>
      </c>
      <c r="B42" s="64" t="s">
        <v>57</v>
      </c>
      <c r="C42" s="65" t="s">
        <v>23</v>
      </c>
      <c r="D42" s="66"/>
      <c r="E42" s="66"/>
      <c r="F42" s="66"/>
      <c r="G42" s="66"/>
      <c r="H42" s="66"/>
      <c r="I42" s="66"/>
      <c r="J42" s="63" t="s">
        <v>23</v>
      </c>
      <c r="K42" s="65" t="s">
        <v>23</v>
      </c>
      <c r="L42" s="66"/>
      <c r="M42" s="66"/>
      <c r="N42" s="6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63" t="s">
        <v>23</v>
      </c>
      <c r="B43" s="64" t="s">
        <v>58</v>
      </c>
      <c r="C43" s="65" t="s">
        <v>23</v>
      </c>
      <c r="D43" s="66"/>
      <c r="E43" s="66"/>
      <c r="F43" s="66"/>
      <c r="G43" s="66"/>
      <c r="H43" s="66"/>
      <c r="I43" s="66"/>
      <c r="J43" s="63" t="s">
        <v>23</v>
      </c>
      <c r="K43" s="65" t="s">
        <v>23</v>
      </c>
      <c r="L43" s="66"/>
      <c r="M43" s="66"/>
      <c r="N43" s="66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72">
      <c r="A44" s="59">
        <v>5</v>
      </c>
      <c r="B44" s="60" t="s">
        <v>59</v>
      </c>
      <c r="C44" s="61">
        <v>9</v>
      </c>
      <c r="D44" s="62">
        <v>19.78</v>
      </c>
      <c r="E44" s="62">
        <v>10.4</v>
      </c>
      <c r="F44" s="62" t="s">
        <v>34</v>
      </c>
      <c r="G44" s="62">
        <v>178</v>
      </c>
      <c r="H44" s="62">
        <v>94</v>
      </c>
      <c r="I44" s="62" t="s">
        <v>60</v>
      </c>
      <c r="J44" s="59" t="s">
        <v>36</v>
      </c>
      <c r="K44" s="61" t="s">
        <v>37</v>
      </c>
      <c r="L44" s="62">
        <v>2676</v>
      </c>
      <c r="M44" s="62">
        <v>2021</v>
      </c>
      <c r="N44" s="62" t="s">
        <v>61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3" t="s">
        <v>23</v>
      </c>
      <c r="B45" s="64" t="s">
        <v>62</v>
      </c>
      <c r="C45" s="65" t="s">
        <v>23</v>
      </c>
      <c r="D45" s="66"/>
      <c r="E45" s="66"/>
      <c r="F45" s="66"/>
      <c r="G45" s="66"/>
      <c r="H45" s="66"/>
      <c r="I45" s="66"/>
      <c r="J45" s="63" t="s">
        <v>23</v>
      </c>
      <c r="K45" s="65" t="s">
        <v>23</v>
      </c>
      <c r="L45" s="66"/>
      <c r="M45" s="66"/>
      <c r="N45" s="6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63" t="s">
        <v>23</v>
      </c>
      <c r="B46" s="64" t="s">
        <v>63</v>
      </c>
      <c r="C46" s="65" t="s">
        <v>23</v>
      </c>
      <c r="D46" s="66"/>
      <c r="E46" s="66"/>
      <c r="F46" s="66"/>
      <c r="G46" s="66"/>
      <c r="H46" s="66"/>
      <c r="I46" s="66"/>
      <c r="J46" s="63" t="s">
        <v>23</v>
      </c>
      <c r="K46" s="65" t="s">
        <v>23</v>
      </c>
      <c r="L46" s="66"/>
      <c r="M46" s="66"/>
      <c r="N46" s="6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63" t="s">
        <v>23</v>
      </c>
      <c r="B47" s="64" t="s">
        <v>64</v>
      </c>
      <c r="C47" s="65" t="s">
        <v>23</v>
      </c>
      <c r="D47" s="66"/>
      <c r="E47" s="66"/>
      <c r="F47" s="66"/>
      <c r="G47" s="66"/>
      <c r="H47" s="66"/>
      <c r="I47" s="66"/>
      <c r="J47" s="63" t="s">
        <v>23</v>
      </c>
      <c r="K47" s="65" t="s">
        <v>23</v>
      </c>
      <c r="L47" s="66"/>
      <c r="M47" s="66"/>
      <c r="N47" s="66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72">
      <c r="A48" s="59">
        <v>6</v>
      </c>
      <c r="B48" s="60" t="s">
        <v>65</v>
      </c>
      <c r="C48" s="61">
        <v>2.5</v>
      </c>
      <c r="D48" s="62">
        <v>464.16</v>
      </c>
      <c r="E48" s="62">
        <v>344.44</v>
      </c>
      <c r="F48" s="62" t="s">
        <v>66</v>
      </c>
      <c r="G48" s="62">
        <v>1160</v>
      </c>
      <c r="H48" s="62">
        <v>861</v>
      </c>
      <c r="I48" s="62" t="s">
        <v>67</v>
      </c>
      <c r="J48" s="59" t="s">
        <v>36</v>
      </c>
      <c r="K48" s="61" t="s">
        <v>37</v>
      </c>
      <c r="L48" s="62">
        <v>20922</v>
      </c>
      <c r="M48" s="62">
        <v>18600</v>
      </c>
      <c r="N48" s="62" t="s">
        <v>68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3" t="s">
        <v>23</v>
      </c>
      <c r="B49" s="64" t="s">
        <v>69</v>
      </c>
      <c r="C49" s="65" t="s">
        <v>23</v>
      </c>
      <c r="D49" s="66"/>
      <c r="E49" s="66"/>
      <c r="F49" s="66"/>
      <c r="G49" s="66"/>
      <c r="H49" s="66"/>
      <c r="I49" s="66"/>
      <c r="J49" s="63" t="s">
        <v>23</v>
      </c>
      <c r="K49" s="65" t="s">
        <v>23</v>
      </c>
      <c r="L49" s="66"/>
      <c r="M49" s="66"/>
      <c r="N49" s="6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3" t="s">
        <v>23</v>
      </c>
      <c r="B50" s="64" t="s">
        <v>70</v>
      </c>
      <c r="C50" s="65" t="s">
        <v>23</v>
      </c>
      <c r="D50" s="66"/>
      <c r="E50" s="66"/>
      <c r="F50" s="66"/>
      <c r="G50" s="66"/>
      <c r="H50" s="66"/>
      <c r="I50" s="66"/>
      <c r="J50" s="63" t="s">
        <v>23</v>
      </c>
      <c r="K50" s="65" t="s">
        <v>23</v>
      </c>
      <c r="L50" s="66"/>
      <c r="M50" s="66"/>
      <c r="N50" s="6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63" t="s">
        <v>23</v>
      </c>
      <c r="B51" s="64" t="s">
        <v>71</v>
      </c>
      <c r="C51" s="65" t="s">
        <v>23</v>
      </c>
      <c r="D51" s="66"/>
      <c r="E51" s="66"/>
      <c r="F51" s="66"/>
      <c r="G51" s="66"/>
      <c r="H51" s="66"/>
      <c r="I51" s="66"/>
      <c r="J51" s="63" t="s">
        <v>23</v>
      </c>
      <c r="K51" s="65" t="s">
        <v>23</v>
      </c>
      <c r="L51" s="66"/>
      <c r="M51" s="66"/>
      <c r="N51" s="66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72">
      <c r="A52" s="59">
        <v>7</v>
      </c>
      <c r="B52" s="60" t="s">
        <v>72</v>
      </c>
      <c r="C52" s="61">
        <v>3</v>
      </c>
      <c r="D52" s="62">
        <v>32.41</v>
      </c>
      <c r="E52" s="62">
        <v>32.41</v>
      </c>
      <c r="F52" s="62"/>
      <c r="G52" s="62">
        <v>97</v>
      </c>
      <c r="H52" s="62">
        <v>97</v>
      </c>
      <c r="I52" s="62"/>
      <c r="J52" s="59" t="s">
        <v>36</v>
      </c>
      <c r="K52" s="61" t="s">
        <v>37</v>
      </c>
      <c r="L52" s="62">
        <v>2100</v>
      </c>
      <c r="M52" s="62">
        <v>2100</v>
      </c>
      <c r="N52" s="6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63" t="s">
        <v>23</v>
      </c>
      <c r="B53" s="64" t="s">
        <v>73</v>
      </c>
      <c r="C53" s="65" t="s">
        <v>23</v>
      </c>
      <c r="D53" s="66"/>
      <c r="E53" s="66"/>
      <c r="F53" s="66"/>
      <c r="G53" s="66"/>
      <c r="H53" s="66"/>
      <c r="I53" s="66"/>
      <c r="J53" s="63" t="s">
        <v>23</v>
      </c>
      <c r="K53" s="65" t="s">
        <v>23</v>
      </c>
      <c r="L53" s="66"/>
      <c r="M53" s="66"/>
      <c r="N53" s="6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63" t="s">
        <v>23</v>
      </c>
      <c r="B54" s="64" t="s">
        <v>74</v>
      </c>
      <c r="C54" s="65" t="s">
        <v>23</v>
      </c>
      <c r="D54" s="66"/>
      <c r="E54" s="66"/>
      <c r="F54" s="66"/>
      <c r="G54" s="66"/>
      <c r="H54" s="66"/>
      <c r="I54" s="66"/>
      <c r="J54" s="63" t="s">
        <v>23</v>
      </c>
      <c r="K54" s="65" t="s">
        <v>23</v>
      </c>
      <c r="L54" s="66"/>
      <c r="M54" s="66"/>
      <c r="N54" s="66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63" t="s">
        <v>23</v>
      </c>
      <c r="B55" s="64" t="s">
        <v>75</v>
      </c>
      <c r="C55" s="65" t="s">
        <v>23</v>
      </c>
      <c r="D55" s="66"/>
      <c r="E55" s="66"/>
      <c r="F55" s="66"/>
      <c r="G55" s="66"/>
      <c r="H55" s="66"/>
      <c r="I55" s="66"/>
      <c r="J55" s="63" t="s">
        <v>23</v>
      </c>
      <c r="K55" s="65" t="s">
        <v>23</v>
      </c>
      <c r="L55" s="66"/>
      <c r="M55" s="66"/>
      <c r="N55" s="66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72">
      <c r="A56" s="59">
        <v>8</v>
      </c>
      <c r="B56" s="60" t="s">
        <v>76</v>
      </c>
      <c r="C56" s="61">
        <v>7</v>
      </c>
      <c r="D56" s="62">
        <v>19.78</v>
      </c>
      <c r="E56" s="62">
        <v>10.4</v>
      </c>
      <c r="F56" s="62" t="s">
        <v>34</v>
      </c>
      <c r="G56" s="62">
        <v>138</v>
      </c>
      <c r="H56" s="62">
        <v>73</v>
      </c>
      <c r="I56" s="62" t="s">
        <v>77</v>
      </c>
      <c r="J56" s="59" t="s">
        <v>36</v>
      </c>
      <c r="K56" s="61" t="s">
        <v>37</v>
      </c>
      <c r="L56" s="62">
        <v>2082</v>
      </c>
      <c r="M56" s="62">
        <v>1572</v>
      </c>
      <c r="N56" s="62" t="s">
        <v>78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63" t="s">
        <v>23</v>
      </c>
      <c r="B57" s="64" t="s">
        <v>79</v>
      </c>
      <c r="C57" s="65" t="s">
        <v>23</v>
      </c>
      <c r="D57" s="66"/>
      <c r="E57" s="66"/>
      <c r="F57" s="66"/>
      <c r="G57" s="66"/>
      <c r="H57" s="66"/>
      <c r="I57" s="66"/>
      <c r="J57" s="63" t="s">
        <v>23</v>
      </c>
      <c r="K57" s="65" t="s">
        <v>23</v>
      </c>
      <c r="L57" s="66"/>
      <c r="M57" s="66"/>
      <c r="N57" s="6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63" t="s">
        <v>23</v>
      </c>
      <c r="B58" s="64" t="s">
        <v>80</v>
      </c>
      <c r="C58" s="65" t="s">
        <v>23</v>
      </c>
      <c r="D58" s="66"/>
      <c r="E58" s="66"/>
      <c r="F58" s="66"/>
      <c r="G58" s="66"/>
      <c r="H58" s="66"/>
      <c r="I58" s="66"/>
      <c r="J58" s="63" t="s">
        <v>23</v>
      </c>
      <c r="K58" s="65" t="s">
        <v>23</v>
      </c>
      <c r="L58" s="66"/>
      <c r="M58" s="66"/>
      <c r="N58" s="6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.75">
      <c r="A59" s="63" t="s">
        <v>23</v>
      </c>
      <c r="B59" s="64" t="s">
        <v>81</v>
      </c>
      <c r="C59" s="65" t="s">
        <v>23</v>
      </c>
      <c r="D59" s="66"/>
      <c r="E59" s="66"/>
      <c r="F59" s="66"/>
      <c r="G59" s="66"/>
      <c r="H59" s="66"/>
      <c r="I59" s="66"/>
      <c r="J59" s="63" t="s">
        <v>23</v>
      </c>
      <c r="K59" s="65" t="s">
        <v>23</v>
      </c>
      <c r="L59" s="66"/>
      <c r="M59" s="66"/>
      <c r="N59" s="66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72">
      <c r="A60" s="59">
        <v>9</v>
      </c>
      <c r="B60" s="60" t="s">
        <v>82</v>
      </c>
      <c r="C60" s="61">
        <v>2</v>
      </c>
      <c r="D60" s="62">
        <v>19.78</v>
      </c>
      <c r="E60" s="62">
        <v>10.4</v>
      </c>
      <c r="F60" s="62" t="s">
        <v>34</v>
      </c>
      <c r="G60" s="62">
        <v>40</v>
      </c>
      <c r="H60" s="62">
        <v>21</v>
      </c>
      <c r="I60" s="62" t="s">
        <v>83</v>
      </c>
      <c r="J60" s="59" t="s">
        <v>36</v>
      </c>
      <c r="K60" s="61" t="s">
        <v>37</v>
      </c>
      <c r="L60" s="62">
        <v>595</v>
      </c>
      <c r="M60" s="62">
        <v>449</v>
      </c>
      <c r="N60" s="62" t="s">
        <v>84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63" t="s">
        <v>23</v>
      </c>
      <c r="B61" s="64" t="s">
        <v>85</v>
      </c>
      <c r="C61" s="65" t="s">
        <v>23</v>
      </c>
      <c r="D61" s="66"/>
      <c r="E61" s="66"/>
      <c r="F61" s="66"/>
      <c r="G61" s="66"/>
      <c r="H61" s="66"/>
      <c r="I61" s="66"/>
      <c r="J61" s="63" t="s">
        <v>23</v>
      </c>
      <c r="K61" s="65" t="s">
        <v>23</v>
      </c>
      <c r="L61" s="66"/>
      <c r="M61" s="66"/>
      <c r="N61" s="6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63" t="s">
        <v>23</v>
      </c>
      <c r="B62" s="64" t="s">
        <v>86</v>
      </c>
      <c r="C62" s="65" t="s">
        <v>23</v>
      </c>
      <c r="D62" s="66"/>
      <c r="E62" s="66"/>
      <c r="F62" s="66"/>
      <c r="G62" s="66"/>
      <c r="H62" s="66"/>
      <c r="I62" s="66"/>
      <c r="J62" s="63" t="s">
        <v>23</v>
      </c>
      <c r="K62" s="65" t="s">
        <v>23</v>
      </c>
      <c r="L62" s="66"/>
      <c r="M62" s="66"/>
      <c r="N62" s="6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75">
      <c r="A63" s="63" t="s">
        <v>23</v>
      </c>
      <c r="B63" s="64" t="s">
        <v>87</v>
      </c>
      <c r="C63" s="65" t="s">
        <v>23</v>
      </c>
      <c r="D63" s="66"/>
      <c r="E63" s="66"/>
      <c r="F63" s="66"/>
      <c r="G63" s="66"/>
      <c r="H63" s="66"/>
      <c r="I63" s="66"/>
      <c r="J63" s="63" t="s">
        <v>23</v>
      </c>
      <c r="K63" s="65" t="s">
        <v>23</v>
      </c>
      <c r="L63" s="66"/>
      <c r="M63" s="66"/>
      <c r="N63" s="66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72">
      <c r="A64" s="59">
        <v>10</v>
      </c>
      <c r="B64" s="60" t="s">
        <v>88</v>
      </c>
      <c r="C64" s="61">
        <v>7</v>
      </c>
      <c r="D64" s="62">
        <v>15.3</v>
      </c>
      <c r="E64" s="62">
        <v>14.19</v>
      </c>
      <c r="F64" s="62">
        <v>1.11</v>
      </c>
      <c r="G64" s="62">
        <v>107</v>
      </c>
      <c r="H64" s="62">
        <v>99</v>
      </c>
      <c r="I64" s="62">
        <v>8</v>
      </c>
      <c r="J64" s="59" t="s">
        <v>36</v>
      </c>
      <c r="K64" s="61" t="s">
        <v>37</v>
      </c>
      <c r="L64" s="62">
        <v>2206</v>
      </c>
      <c r="M64" s="62">
        <v>2146</v>
      </c>
      <c r="N64" s="62">
        <v>60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63" t="s">
        <v>23</v>
      </c>
      <c r="B65" s="64" t="s">
        <v>89</v>
      </c>
      <c r="C65" s="65" t="s">
        <v>23</v>
      </c>
      <c r="D65" s="66"/>
      <c r="E65" s="66"/>
      <c r="F65" s="66"/>
      <c r="G65" s="66"/>
      <c r="H65" s="66"/>
      <c r="I65" s="66"/>
      <c r="J65" s="63" t="s">
        <v>23</v>
      </c>
      <c r="K65" s="65" t="s">
        <v>23</v>
      </c>
      <c r="L65" s="66"/>
      <c r="M65" s="66"/>
      <c r="N65" s="6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63" t="s">
        <v>23</v>
      </c>
      <c r="B66" s="64" t="s">
        <v>90</v>
      </c>
      <c r="C66" s="65" t="s">
        <v>23</v>
      </c>
      <c r="D66" s="66"/>
      <c r="E66" s="66"/>
      <c r="F66" s="66"/>
      <c r="G66" s="66"/>
      <c r="H66" s="66"/>
      <c r="I66" s="66"/>
      <c r="J66" s="63" t="s">
        <v>23</v>
      </c>
      <c r="K66" s="65" t="s">
        <v>23</v>
      </c>
      <c r="L66" s="66"/>
      <c r="M66" s="66"/>
      <c r="N66" s="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75">
      <c r="A67" s="63" t="s">
        <v>23</v>
      </c>
      <c r="B67" s="64" t="s">
        <v>91</v>
      </c>
      <c r="C67" s="65" t="s">
        <v>23</v>
      </c>
      <c r="D67" s="66"/>
      <c r="E67" s="66"/>
      <c r="F67" s="66"/>
      <c r="G67" s="66"/>
      <c r="H67" s="66"/>
      <c r="I67" s="66"/>
      <c r="J67" s="63" t="s">
        <v>23</v>
      </c>
      <c r="K67" s="65" t="s">
        <v>23</v>
      </c>
      <c r="L67" s="66"/>
      <c r="M67" s="66"/>
      <c r="N67" s="66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72">
      <c r="A68" s="59">
        <v>11</v>
      </c>
      <c r="B68" s="60" t="s">
        <v>92</v>
      </c>
      <c r="C68" s="61">
        <v>6</v>
      </c>
      <c r="D68" s="62">
        <v>27.89</v>
      </c>
      <c r="E68" s="62">
        <v>24.36</v>
      </c>
      <c r="F68" s="62" t="s">
        <v>93</v>
      </c>
      <c r="G68" s="62">
        <v>167</v>
      </c>
      <c r="H68" s="62">
        <v>146</v>
      </c>
      <c r="I68" s="62" t="s">
        <v>94</v>
      </c>
      <c r="J68" s="59" t="s">
        <v>36</v>
      </c>
      <c r="K68" s="61" t="s">
        <v>37</v>
      </c>
      <c r="L68" s="62">
        <v>3321</v>
      </c>
      <c r="M68" s="62">
        <v>3157</v>
      </c>
      <c r="N68" s="62" t="s">
        <v>95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 s="63" t="s">
        <v>23</v>
      </c>
      <c r="B69" s="64" t="s">
        <v>96</v>
      </c>
      <c r="C69" s="65" t="s">
        <v>23</v>
      </c>
      <c r="D69" s="66"/>
      <c r="E69" s="66"/>
      <c r="F69" s="66"/>
      <c r="G69" s="66"/>
      <c r="H69" s="66"/>
      <c r="I69" s="66"/>
      <c r="J69" s="63" t="s">
        <v>23</v>
      </c>
      <c r="K69" s="65" t="s">
        <v>23</v>
      </c>
      <c r="L69" s="66"/>
      <c r="M69" s="66"/>
      <c r="N69" s="66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63" t="s">
        <v>23</v>
      </c>
      <c r="B70" s="64" t="s">
        <v>97</v>
      </c>
      <c r="C70" s="65" t="s">
        <v>23</v>
      </c>
      <c r="D70" s="66"/>
      <c r="E70" s="66"/>
      <c r="F70" s="66"/>
      <c r="G70" s="66"/>
      <c r="H70" s="66"/>
      <c r="I70" s="66"/>
      <c r="J70" s="63" t="s">
        <v>23</v>
      </c>
      <c r="K70" s="65" t="s">
        <v>23</v>
      </c>
      <c r="L70" s="66"/>
      <c r="M70" s="66"/>
      <c r="N70" s="6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 s="63" t="s">
        <v>23</v>
      </c>
      <c r="B71" s="64" t="s">
        <v>98</v>
      </c>
      <c r="C71" s="65" t="s">
        <v>23</v>
      </c>
      <c r="D71" s="66"/>
      <c r="E71" s="66"/>
      <c r="F71" s="66"/>
      <c r="G71" s="66"/>
      <c r="H71" s="66"/>
      <c r="I71" s="66"/>
      <c r="J71" s="63" t="s">
        <v>23</v>
      </c>
      <c r="K71" s="65" t="s">
        <v>23</v>
      </c>
      <c r="L71" s="66"/>
      <c r="M71" s="66"/>
      <c r="N71" s="66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72">
      <c r="A72" s="59">
        <v>12</v>
      </c>
      <c r="B72" s="60" t="s">
        <v>99</v>
      </c>
      <c r="C72" s="61">
        <v>0.6</v>
      </c>
      <c r="D72" s="62">
        <v>459.73</v>
      </c>
      <c r="E72" s="62">
        <v>432.4</v>
      </c>
      <c r="F72" s="62" t="s">
        <v>100</v>
      </c>
      <c r="G72" s="62">
        <v>276</v>
      </c>
      <c r="H72" s="62">
        <v>260</v>
      </c>
      <c r="I72" s="62" t="s">
        <v>101</v>
      </c>
      <c r="J72" s="59" t="s">
        <v>36</v>
      </c>
      <c r="K72" s="61" t="s">
        <v>37</v>
      </c>
      <c r="L72" s="62">
        <v>5731</v>
      </c>
      <c r="M72" s="62">
        <v>5604</v>
      </c>
      <c r="N72" s="62" t="s">
        <v>102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 s="63" t="s">
        <v>23</v>
      </c>
      <c r="B73" s="64" t="s">
        <v>103</v>
      </c>
      <c r="C73" s="65" t="s">
        <v>23</v>
      </c>
      <c r="D73" s="66"/>
      <c r="E73" s="66"/>
      <c r="F73" s="66"/>
      <c r="G73" s="66"/>
      <c r="H73" s="66"/>
      <c r="I73" s="66"/>
      <c r="J73" s="63" t="s">
        <v>23</v>
      </c>
      <c r="K73" s="65" t="s">
        <v>23</v>
      </c>
      <c r="L73" s="66"/>
      <c r="M73" s="66"/>
      <c r="N73" s="66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63" t="s">
        <v>23</v>
      </c>
      <c r="B74" s="64" t="s">
        <v>104</v>
      </c>
      <c r="C74" s="65" t="s">
        <v>23</v>
      </c>
      <c r="D74" s="66"/>
      <c r="E74" s="66"/>
      <c r="F74" s="66"/>
      <c r="G74" s="66"/>
      <c r="H74" s="66"/>
      <c r="I74" s="66"/>
      <c r="J74" s="63" t="s">
        <v>23</v>
      </c>
      <c r="K74" s="65" t="s">
        <v>23</v>
      </c>
      <c r="L74" s="66"/>
      <c r="M74" s="66"/>
      <c r="N74" s="66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 s="63" t="s">
        <v>23</v>
      </c>
      <c r="B75" s="64" t="s">
        <v>105</v>
      </c>
      <c r="C75" s="65" t="s">
        <v>23</v>
      </c>
      <c r="D75" s="66"/>
      <c r="E75" s="66"/>
      <c r="F75" s="66"/>
      <c r="G75" s="66"/>
      <c r="H75" s="66"/>
      <c r="I75" s="66"/>
      <c r="J75" s="63" t="s">
        <v>23</v>
      </c>
      <c r="K75" s="65" t="s">
        <v>23</v>
      </c>
      <c r="L75" s="66"/>
      <c r="M75" s="66"/>
      <c r="N75" s="66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72">
      <c r="A76" s="59">
        <v>13</v>
      </c>
      <c r="B76" s="60" t="s">
        <v>106</v>
      </c>
      <c r="C76" s="61">
        <v>1</v>
      </c>
      <c r="D76" s="62">
        <v>32.61</v>
      </c>
      <c r="E76" s="62">
        <v>32.61</v>
      </c>
      <c r="F76" s="62"/>
      <c r="G76" s="62">
        <v>33</v>
      </c>
      <c r="H76" s="62">
        <v>33</v>
      </c>
      <c r="I76" s="62"/>
      <c r="J76" s="59" t="s">
        <v>36</v>
      </c>
      <c r="K76" s="61" t="s">
        <v>37</v>
      </c>
      <c r="L76" s="62">
        <v>704</v>
      </c>
      <c r="M76" s="62">
        <v>704</v>
      </c>
      <c r="N76" s="62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 s="63" t="s">
        <v>23</v>
      </c>
      <c r="B77" s="64" t="s">
        <v>107</v>
      </c>
      <c r="C77" s="65" t="s">
        <v>23</v>
      </c>
      <c r="D77" s="66"/>
      <c r="E77" s="66"/>
      <c r="F77" s="66"/>
      <c r="G77" s="66"/>
      <c r="H77" s="66"/>
      <c r="I77" s="66"/>
      <c r="J77" s="63" t="s">
        <v>23</v>
      </c>
      <c r="K77" s="65" t="s">
        <v>23</v>
      </c>
      <c r="L77" s="66"/>
      <c r="M77" s="66"/>
      <c r="N77" s="66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63" t="s">
        <v>23</v>
      </c>
      <c r="B78" s="64" t="s">
        <v>108</v>
      </c>
      <c r="C78" s="65" t="s">
        <v>23</v>
      </c>
      <c r="D78" s="66"/>
      <c r="E78" s="66"/>
      <c r="F78" s="66"/>
      <c r="G78" s="66"/>
      <c r="H78" s="66"/>
      <c r="I78" s="66"/>
      <c r="J78" s="63" t="s">
        <v>23</v>
      </c>
      <c r="K78" s="65" t="s">
        <v>23</v>
      </c>
      <c r="L78" s="66"/>
      <c r="M78" s="66"/>
      <c r="N78" s="66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 s="63" t="s">
        <v>23</v>
      </c>
      <c r="B79" s="64" t="s">
        <v>109</v>
      </c>
      <c r="C79" s="65" t="s">
        <v>23</v>
      </c>
      <c r="D79" s="66"/>
      <c r="E79" s="66"/>
      <c r="F79" s="66"/>
      <c r="G79" s="66"/>
      <c r="H79" s="66"/>
      <c r="I79" s="66"/>
      <c r="J79" s="63" t="s">
        <v>23</v>
      </c>
      <c r="K79" s="65" t="s">
        <v>23</v>
      </c>
      <c r="L79" s="66"/>
      <c r="M79" s="66"/>
      <c r="N79" s="66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72">
      <c r="A80" s="59">
        <v>14</v>
      </c>
      <c r="B80" s="60" t="s">
        <v>110</v>
      </c>
      <c r="C80" s="61">
        <v>10</v>
      </c>
      <c r="D80" s="62">
        <v>9.26</v>
      </c>
      <c r="E80" s="62">
        <v>9.26</v>
      </c>
      <c r="F80" s="62"/>
      <c r="G80" s="62">
        <v>93</v>
      </c>
      <c r="H80" s="62">
        <v>93</v>
      </c>
      <c r="I80" s="62"/>
      <c r="J80" s="59" t="s">
        <v>36</v>
      </c>
      <c r="K80" s="61" t="s">
        <v>37</v>
      </c>
      <c r="L80" s="62">
        <v>2000</v>
      </c>
      <c r="M80" s="62">
        <v>2000</v>
      </c>
      <c r="N80" s="62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75">
      <c r="A81" s="63" t="s">
        <v>23</v>
      </c>
      <c r="B81" s="64" t="s">
        <v>111</v>
      </c>
      <c r="C81" s="65" t="s">
        <v>23</v>
      </c>
      <c r="D81" s="66"/>
      <c r="E81" s="66"/>
      <c r="F81" s="66"/>
      <c r="G81" s="66"/>
      <c r="H81" s="66"/>
      <c r="I81" s="66"/>
      <c r="J81" s="63" t="s">
        <v>23</v>
      </c>
      <c r="K81" s="65" t="s">
        <v>23</v>
      </c>
      <c r="L81" s="66"/>
      <c r="M81" s="66"/>
      <c r="N81" s="66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>
      <c r="A82" s="63" t="s">
        <v>23</v>
      </c>
      <c r="B82" s="64" t="s">
        <v>112</v>
      </c>
      <c r="C82" s="65" t="s">
        <v>23</v>
      </c>
      <c r="D82" s="66"/>
      <c r="E82" s="66"/>
      <c r="F82" s="66"/>
      <c r="G82" s="66"/>
      <c r="H82" s="66"/>
      <c r="I82" s="66"/>
      <c r="J82" s="63" t="s">
        <v>23</v>
      </c>
      <c r="K82" s="65" t="s">
        <v>23</v>
      </c>
      <c r="L82" s="66"/>
      <c r="M82" s="66"/>
      <c r="N82" s="66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75">
      <c r="A83" s="63" t="s">
        <v>23</v>
      </c>
      <c r="B83" s="64" t="s">
        <v>113</v>
      </c>
      <c r="C83" s="65" t="s">
        <v>23</v>
      </c>
      <c r="D83" s="66"/>
      <c r="E83" s="66"/>
      <c r="F83" s="66"/>
      <c r="G83" s="66"/>
      <c r="H83" s="66"/>
      <c r="I83" s="66"/>
      <c r="J83" s="63" t="s">
        <v>23</v>
      </c>
      <c r="K83" s="65" t="s">
        <v>23</v>
      </c>
      <c r="L83" s="66"/>
      <c r="M83" s="66"/>
      <c r="N83" s="66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72">
      <c r="A84" s="59">
        <v>15</v>
      </c>
      <c r="B84" s="60" t="s">
        <v>114</v>
      </c>
      <c r="C84" s="61">
        <v>1</v>
      </c>
      <c r="D84" s="62">
        <v>18.77</v>
      </c>
      <c r="E84" s="62">
        <v>13.57</v>
      </c>
      <c r="F84" s="62" t="s">
        <v>115</v>
      </c>
      <c r="G84" s="62">
        <v>19</v>
      </c>
      <c r="H84" s="62">
        <v>14</v>
      </c>
      <c r="I84" s="62">
        <v>5</v>
      </c>
      <c r="J84" s="59" t="s">
        <v>36</v>
      </c>
      <c r="K84" s="61" t="s">
        <v>37</v>
      </c>
      <c r="L84" s="62">
        <v>333</v>
      </c>
      <c r="M84" s="62">
        <v>293</v>
      </c>
      <c r="N84" s="62" t="s">
        <v>116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12.75">
      <c r="A85" s="63" t="s">
        <v>23</v>
      </c>
      <c r="B85" s="64" t="s">
        <v>117</v>
      </c>
      <c r="C85" s="65" t="s">
        <v>23</v>
      </c>
      <c r="D85" s="66"/>
      <c r="E85" s="66"/>
      <c r="F85" s="66"/>
      <c r="G85" s="66"/>
      <c r="H85" s="66"/>
      <c r="I85" s="66"/>
      <c r="J85" s="63" t="s">
        <v>23</v>
      </c>
      <c r="K85" s="65" t="s">
        <v>23</v>
      </c>
      <c r="L85" s="66"/>
      <c r="M85" s="66"/>
      <c r="N85" s="66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2.75">
      <c r="A86" s="63" t="s">
        <v>23</v>
      </c>
      <c r="B86" s="64" t="s">
        <v>118</v>
      </c>
      <c r="C86" s="65" t="s">
        <v>23</v>
      </c>
      <c r="D86" s="66"/>
      <c r="E86" s="66"/>
      <c r="F86" s="66"/>
      <c r="G86" s="66"/>
      <c r="H86" s="66"/>
      <c r="I86" s="66"/>
      <c r="J86" s="63" t="s">
        <v>23</v>
      </c>
      <c r="K86" s="65" t="s">
        <v>23</v>
      </c>
      <c r="L86" s="66"/>
      <c r="M86" s="66"/>
      <c r="N86" s="6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12.75">
      <c r="A87" s="63" t="s">
        <v>23</v>
      </c>
      <c r="B87" s="64" t="s">
        <v>119</v>
      </c>
      <c r="C87" s="65" t="s">
        <v>23</v>
      </c>
      <c r="D87" s="66"/>
      <c r="E87" s="66"/>
      <c r="F87" s="66"/>
      <c r="G87" s="66"/>
      <c r="H87" s="66"/>
      <c r="I87" s="66"/>
      <c r="J87" s="63" t="s">
        <v>23</v>
      </c>
      <c r="K87" s="65" t="s">
        <v>23</v>
      </c>
      <c r="L87" s="66"/>
      <c r="M87" s="66"/>
      <c r="N87" s="66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72">
      <c r="A88" s="59">
        <v>16</v>
      </c>
      <c r="B88" s="60" t="s">
        <v>120</v>
      </c>
      <c r="C88" s="61">
        <v>1</v>
      </c>
      <c r="D88" s="62">
        <v>18.77</v>
      </c>
      <c r="E88" s="62">
        <v>13.57</v>
      </c>
      <c r="F88" s="62" t="s">
        <v>115</v>
      </c>
      <c r="G88" s="62">
        <v>19</v>
      </c>
      <c r="H88" s="62">
        <v>14</v>
      </c>
      <c r="I88" s="62">
        <v>5</v>
      </c>
      <c r="J88" s="59" t="s">
        <v>36</v>
      </c>
      <c r="K88" s="61" t="s">
        <v>37</v>
      </c>
      <c r="L88" s="62">
        <v>333</v>
      </c>
      <c r="M88" s="62">
        <v>293</v>
      </c>
      <c r="N88" s="62" t="s">
        <v>116</v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12.75">
      <c r="A89" s="63" t="s">
        <v>23</v>
      </c>
      <c r="B89" s="64" t="s">
        <v>117</v>
      </c>
      <c r="C89" s="65" t="s">
        <v>23</v>
      </c>
      <c r="D89" s="66"/>
      <c r="E89" s="66"/>
      <c r="F89" s="66"/>
      <c r="G89" s="66"/>
      <c r="H89" s="66"/>
      <c r="I89" s="66"/>
      <c r="J89" s="63" t="s">
        <v>23</v>
      </c>
      <c r="K89" s="65" t="s">
        <v>23</v>
      </c>
      <c r="L89" s="66"/>
      <c r="M89" s="66"/>
      <c r="N89" s="66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12.75">
      <c r="A90" s="63" t="s">
        <v>23</v>
      </c>
      <c r="B90" s="64" t="s">
        <v>118</v>
      </c>
      <c r="C90" s="65" t="s">
        <v>23</v>
      </c>
      <c r="D90" s="66"/>
      <c r="E90" s="66"/>
      <c r="F90" s="66"/>
      <c r="G90" s="66"/>
      <c r="H90" s="66"/>
      <c r="I90" s="66"/>
      <c r="J90" s="63" t="s">
        <v>23</v>
      </c>
      <c r="K90" s="65" t="s">
        <v>23</v>
      </c>
      <c r="L90" s="66"/>
      <c r="M90" s="66"/>
      <c r="N90" s="66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12.75">
      <c r="A91" s="63" t="s">
        <v>23</v>
      </c>
      <c r="B91" s="64" t="s">
        <v>119</v>
      </c>
      <c r="C91" s="65" t="s">
        <v>23</v>
      </c>
      <c r="D91" s="66"/>
      <c r="E91" s="66"/>
      <c r="F91" s="66"/>
      <c r="G91" s="66"/>
      <c r="H91" s="66"/>
      <c r="I91" s="66"/>
      <c r="J91" s="63" t="s">
        <v>23</v>
      </c>
      <c r="K91" s="65" t="s">
        <v>23</v>
      </c>
      <c r="L91" s="66"/>
      <c r="M91" s="66"/>
      <c r="N91" s="66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72">
      <c r="A92" s="59">
        <v>17</v>
      </c>
      <c r="B92" s="60" t="s">
        <v>121</v>
      </c>
      <c r="C92" s="61">
        <v>1</v>
      </c>
      <c r="D92" s="62">
        <v>18.77</v>
      </c>
      <c r="E92" s="62">
        <v>13.57</v>
      </c>
      <c r="F92" s="62" t="s">
        <v>115</v>
      </c>
      <c r="G92" s="62">
        <v>19</v>
      </c>
      <c r="H92" s="62">
        <v>14</v>
      </c>
      <c r="I92" s="62">
        <v>5</v>
      </c>
      <c r="J92" s="59" t="s">
        <v>36</v>
      </c>
      <c r="K92" s="61" t="s">
        <v>37</v>
      </c>
      <c r="L92" s="62">
        <v>333</v>
      </c>
      <c r="M92" s="62">
        <v>293</v>
      </c>
      <c r="N92" s="62" t="s">
        <v>116</v>
      </c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12.75">
      <c r="A93" s="63" t="s">
        <v>23</v>
      </c>
      <c r="B93" s="64" t="s">
        <v>117</v>
      </c>
      <c r="C93" s="65" t="s">
        <v>23</v>
      </c>
      <c r="D93" s="66"/>
      <c r="E93" s="66"/>
      <c r="F93" s="66"/>
      <c r="G93" s="66"/>
      <c r="H93" s="66"/>
      <c r="I93" s="66"/>
      <c r="J93" s="63" t="s">
        <v>23</v>
      </c>
      <c r="K93" s="65" t="s">
        <v>23</v>
      </c>
      <c r="L93" s="66"/>
      <c r="M93" s="66"/>
      <c r="N93" s="66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12.75">
      <c r="A94" s="63" t="s">
        <v>23</v>
      </c>
      <c r="B94" s="64" t="s">
        <v>118</v>
      </c>
      <c r="C94" s="65" t="s">
        <v>23</v>
      </c>
      <c r="D94" s="66"/>
      <c r="E94" s="66"/>
      <c r="F94" s="66"/>
      <c r="G94" s="66"/>
      <c r="H94" s="66"/>
      <c r="I94" s="66"/>
      <c r="J94" s="63" t="s">
        <v>23</v>
      </c>
      <c r="K94" s="65" t="s">
        <v>23</v>
      </c>
      <c r="L94" s="66"/>
      <c r="M94" s="66"/>
      <c r="N94" s="66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12.75">
      <c r="A95" s="63" t="s">
        <v>23</v>
      </c>
      <c r="B95" s="64" t="s">
        <v>119</v>
      </c>
      <c r="C95" s="65" t="s">
        <v>23</v>
      </c>
      <c r="D95" s="66"/>
      <c r="E95" s="66"/>
      <c r="F95" s="66"/>
      <c r="G95" s="66"/>
      <c r="H95" s="66"/>
      <c r="I95" s="66"/>
      <c r="J95" s="63" t="s">
        <v>23</v>
      </c>
      <c r="K95" s="65" t="s">
        <v>23</v>
      </c>
      <c r="L95" s="66"/>
      <c r="M95" s="66"/>
      <c r="N95" s="66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72">
      <c r="A96" s="59">
        <v>18</v>
      </c>
      <c r="B96" s="60" t="s">
        <v>122</v>
      </c>
      <c r="C96" s="61">
        <v>1</v>
      </c>
      <c r="D96" s="62">
        <v>18.77</v>
      </c>
      <c r="E96" s="62">
        <v>13.57</v>
      </c>
      <c r="F96" s="62" t="s">
        <v>115</v>
      </c>
      <c r="G96" s="62">
        <v>19</v>
      </c>
      <c r="H96" s="62">
        <v>14</v>
      </c>
      <c r="I96" s="62">
        <v>5</v>
      </c>
      <c r="J96" s="59" t="s">
        <v>36</v>
      </c>
      <c r="K96" s="61" t="s">
        <v>37</v>
      </c>
      <c r="L96" s="62">
        <v>333</v>
      </c>
      <c r="M96" s="62">
        <v>293</v>
      </c>
      <c r="N96" s="62" t="s">
        <v>116</v>
      </c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12.75">
      <c r="A97" s="63" t="s">
        <v>23</v>
      </c>
      <c r="B97" s="64" t="s">
        <v>117</v>
      </c>
      <c r="C97" s="65" t="s">
        <v>23</v>
      </c>
      <c r="D97" s="66"/>
      <c r="E97" s="66"/>
      <c r="F97" s="66"/>
      <c r="G97" s="66"/>
      <c r="H97" s="66"/>
      <c r="I97" s="66"/>
      <c r="J97" s="63" t="s">
        <v>23</v>
      </c>
      <c r="K97" s="65" t="s">
        <v>23</v>
      </c>
      <c r="L97" s="66"/>
      <c r="M97" s="66"/>
      <c r="N97" s="66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12.75">
      <c r="A98" s="63" t="s">
        <v>23</v>
      </c>
      <c r="B98" s="64" t="s">
        <v>118</v>
      </c>
      <c r="C98" s="65" t="s">
        <v>23</v>
      </c>
      <c r="D98" s="66"/>
      <c r="E98" s="66"/>
      <c r="F98" s="66"/>
      <c r="G98" s="66"/>
      <c r="H98" s="66"/>
      <c r="I98" s="66"/>
      <c r="J98" s="63" t="s">
        <v>23</v>
      </c>
      <c r="K98" s="65" t="s">
        <v>23</v>
      </c>
      <c r="L98" s="66"/>
      <c r="M98" s="66"/>
      <c r="N98" s="66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12.75">
      <c r="A99" s="63" t="s">
        <v>23</v>
      </c>
      <c r="B99" s="64" t="s">
        <v>119</v>
      </c>
      <c r="C99" s="65" t="s">
        <v>23</v>
      </c>
      <c r="D99" s="66"/>
      <c r="E99" s="66"/>
      <c r="F99" s="66"/>
      <c r="G99" s="66"/>
      <c r="H99" s="66"/>
      <c r="I99" s="66"/>
      <c r="J99" s="63" t="s">
        <v>23</v>
      </c>
      <c r="K99" s="65" t="s">
        <v>23</v>
      </c>
      <c r="L99" s="66"/>
      <c r="M99" s="66"/>
      <c r="N99" s="66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ht="72">
      <c r="A100" s="59">
        <v>19</v>
      </c>
      <c r="B100" s="60" t="s">
        <v>123</v>
      </c>
      <c r="C100" s="61">
        <v>0.5</v>
      </c>
      <c r="D100" s="62">
        <v>161.74</v>
      </c>
      <c r="E100" s="62">
        <v>159.39</v>
      </c>
      <c r="F100" s="62" t="s">
        <v>124</v>
      </c>
      <c r="G100" s="62">
        <v>81</v>
      </c>
      <c r="H100" s="62">
        <v>80</v>
      </c>
      <c r="I100" s="62">
        <v>1</v>
      </c>
      <c r="J100" s="59" t="s">
        <v>36</v>
      </c>
      <c r="K100" s="61" t="s">
        <v>37</v>
      </c>
      <c r="L100" s="62">
        <v>1731</v>
      </c>
      <c r="M100" s="62">
        <v>1722</v>
      </c>
      <c r="N100" s="62" t="s">
        <v>125</v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12.75">
      <c r="A101" s="63" t="s">
        <v>23</v>
      </c>
      <c r="B101" s="64" t="s">
        <v>126</v>
      </c>
      <c r="C101" s="65" t="s">
        <v>23</v>
      </c>
      <c r="D101" s="66"/>
      <c r="E101" s="66"/>
      <c r="F101" s="66"/>
      <c r="G101" s="66"/>
      <c r="H101" s="66"/>
      <c r="I101" s="66"/>
      <c r="J101" s="63" t="s">
        <v>23</v>
      </c>
      <c r="K101" s="65" t="s">
        <v>23</v>
      </c>
      <c r="L101" s="66"/>
      <c r="M101" s="66"/>
      <c r="N101" s="66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12.75">
      <c r="A102" s="63" t="s">
        <v>23</v>
      </c>
      <c r="B102" s="64" t="s">
        <v>127</v>
      </c>
      <c r="C102" s="65" t="s">
        <v>23</v>
      </c>
      <c r="D102" s="66"/>
      <c r="E102" s="66"/>
      <c r="F102" s="66"/>
      <c r="G102" s="66"/>
      <c r="H102" s="66"/>
      <c r="I102" s="66"/>
      <c r="J102" s="63" t="s">
        <v>23</v>
      </c>
      <c r="K102" s="65" t="s">
        <v>23</v>
      </c>
      <c r="L102" s="66"/>
      <c r="M102" s="66"/>
      <c r="N102" s="66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12.75">
      <c r="A103" s="63" t="s">
        <v>23</v>
      </c>
      <c r="B103" s="64" t="s">
        <v>128</v>
      </c>
      <c r="C103" s="65" t="s">
        <v>23</v>
      </c>
      <c r="D103" s="66"/>
      <c r="E103" s="66"/>
      <c r="F103" s="66"/>
      <c r="G103" s="66"/>
      <c r="H103" s="66"/>
      <c r="I103" s="66"/>
      <c r="J103" s="63" t="s">
        <v>23</v>
      </c>
      <c r="K103" s="65" t="s">
        <v>23</v>
      </c>
      <c r="L103" s="66"/>
      <c r="M103" s="66"/>
      <c r="N103" s="66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ht="84">
      <c r="A104" s="59">
        <v>20</v>
      </c>
      <c r="B104" s="60" t="s">
        <v>129</v>
      </c>
      <c r="C104" s="61">
        <v>11</v>
      </c>
      <c r="D104" s="62">
        <v>102.44</v>
      </c>
      <c r="E104" s="62">
        <v>102.44</v>
      </c>
      <c r="F104" s="62"/>
      <c r="G104" s="62">
        <v>1127</v>
      </c>
      <c r="H104" s="62">
        <v>1127</v>
      </c>
      <c r="I104" s="62"/>
      <c r="J104" s="59" t="s">
        <v>36</v>
      </c>
      <c r="K104" s="61" t="s">
        <v>37</v>
      </c>
      <c r="L104" s="62">
        <v>24340</v>
      </c>
      <c r="M104" s="62">
        <v>24340</v>
      </c>
      <c r="N104" s="62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ht="12.75">
      <c r="A105" s="63" t="s">
        <v>23</v>
      </c>
      <c r="B105" s="64" t="s">
        <v>130</v>
      </c>
      <c r="C105" s="65" t="s">
        <v>23</v>
      </c>
      <c r="D105" s="66"/>
      <c r="E105" s="66"/>
      <c r="F105" s="66"/>
      <c r="G105" s="66"/>
      <c r="H105" s="66"/>
      <c r="I105" s="66"/>
      <c r="J105" s="63" t="s">
        <v>23</v>
      </c>
      <c r="K105" s="65" t="s">
        <v>23</v>
      </c>
      <c r="L105" s="66"/>
      <c r="M105" s="66"/>
      <c r="N105" s="66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ht="12.75">
      <c r="A106" s="63" t="s">
        <v>23</v>
      </c>
      <c r="B106" s="64" t="s">
        <v>131</v>
      </c>
      <c r="C106" s="65" t="s">
        <v>23</v>
      </c>
      <c r="D106" s="66"/>
      <c r="E106" s="66"/>
      <c r="F106" s="66"/>
      <c r="G106" s="66"/>
      <c r="H106" s="66"/>
      <c r="I106" s="66"/>
      <c r="J106" s="63" t="s">
        <v>23</v>
      </c>
      <c r="K106" s="65" t="s">
        <v>23</v>
      </c>
      <c r="L106" s="66"/>
      <c r="M106" s="66"/>
      <c r="N106" s="6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ht="12.75">
      <c r="A107" s="63" t="s">
        <v>23</v>
      </c>
      <c r="B107" s="64" t="s">
        <v>132</v>
      </c>
      <c r="C107" s="65" t="s">
        <v>23</v>
      </c>
      <c r="D107" s="66"/>
      <c r="E107" s="66"/>
      <c r="F107" s="66"/>
      <c r="G107" s="66"/>
      <c r="H107" s="66"/>
      <c r="I107" s="66"/>
      <c r="J107" s="63" t="s">
        <v>23</v>
      </c>
      <c r="K107" s="65" t="s">
        <v>23</v>
      </c>
      <c r="L107" s="66"/>
      <c r="M107" s="66"/>
      <c r="N107" s="66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ht="96">
      <c r="A108" s="59">
        <v>21</v>
      </c>
      <c r="B108" s="60" t="s">
        <v>133</v>
      </c>
      <c r="C108" s="61">
        <v>1</v>
      </c>
      <c r="D108" s="62">
        <v>249.1</v>
      </c>
      <c r="E108" s="62">
        <v>249.1</v>
      </c>
      <c r="F108" s="62"/>
      <c r="G108" s="62">
        <v>249</v>
      </c>
      <c r="H108" s="62">
        <v>249</v>
      </c>
      <c r="I108" s="62"/>
      <c r="J108" s="59" t="s">
        <v>36</v>
      </c>
      <c r="K108" s="61" t="s">
        <v>37</v>
      </c>
      <c r="L108" s="62">
        <v>5381</v>
      </c>
      <c r="M108" s="62">
        <v>5381</v>
      </c>
      <c r="N108" s="62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ht="12.75">
      <c r="A109" s="63" t="s">
        <v>23</v>
      </c>
      <c r="B109" s="64" t="s">
        <v>134</v>
      </c>
      <c r="C109" s="65" t="s">
        <v>23</v>
      </c>
      <c r="D109" s="66"/>
      <c r="E109" s="66"/>
      <c r="F109" s="66"/>
      <c r="G109" s="66"/>
      <c r="H109" s="66"/>
      <c r="I109" s="66"/>
      <c r="J109" s="63" t="s">
        <v>23</v>
      </c>
      <c r="K109" s="65" t="s">
        <v>23</v>
      </c>
      <c r="L109" s="66"/>
      <c r="M109" s="66"/>
      <c r="N109" s="66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ht="12.75">
      <c r="A110" s="63" t="s">
        <v>23</v>
      </c>
      <c r="B110" s="64" t="s">
        <v>135</v>
      </c>
      <c r="C110" s="65" t="s">
        <v>23</v>
      </c>
      <c r="D110" s="66"/>
      <c r="E110" s="66"/>
      <c r="F110" s="66"/>
      <c r="G110" s="66"/>
      <c r="H110" s="66"/>
      <c r="I110" s="66"/>
      <c r="J110" s="63" t="s">
        <v>23</v>
      </c>
      <c r="K110" s="65" t="s">
        <v>23</v>
      </c>
      <c r="L110" s="66"/>
      <c r="M110" s="66"/>
      <c r="N110" s="66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ht="12.75">
      <c r="A111" s="67" t="s">
        <v>23</v>
      </c>
      <c r="B111" s="68" t="s">
        <v>136</v>
      </c>
      <c r="C111" s="69" t="s">
        <v>23</v>
      </c>
      <c r="D111" s="70"/>
      <c r="E111" s="70"/>
      <c r="F111" s="70"/>
      <c r="G111" s="70"/>
      <c r="H111" s="70"/>
      <c r="I111" s="70"/>
      <c r="J111" s="67" t="s">
        <v>23</v>
      </c>
      <c r="K111" s="69" t="s">
        <v>23</v>
      </c>
      <c r="L111" s="70"/>
      <c r="M111" s="70"/>
      <c r="N111" s="70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ht="36">
      <c r="A112" s="71" t="s">
        <v>137</v>
      </c>
      <c r="B112" s="72"/>
      <c r="C112" s="72"/>
      <c r="D112" s="72"/>
      <c r="E112" s="72"/>
      <c r="F112" s="72"/>
      <c r="G112" s="73">
        <v>4312</v>
      </c>
      <c r="H112" s="73">
        <v>3518</v>
      </c>
      <c r="I112" s="73" t="s">
        <v>138</v>
      </c>
      <c r="J112" s="73"/>
      <c r="K112" s="73"/>
      <c r="L112" s="73">
        <v>82096</v>
      </c>
      <c r="M112" s="73">
        <v>75925</v>
      </c>
      <c r="N112" s="73" t="s">
        <v>139</v>
      </c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ht="12.75">
      <c r="A113" s="71" t="s">
        <v>140</v>
      </c>
      <c r="B113" s="72"/>
      <c r="C113" s="72"/>
      <c r="D113" s="72"/>
      <c r="E113" s="72"/>
      <c r="F113" s="72"/>
      <c r="G113" s="73"/>
      <c r="H113" s="73"/>
      <c r="I113" s="73"/>
      <c r="J113" s="73"/>
      <c r="K113" s="73"/>
      <c r="L113" s="73"/>
      <c r="M113" s="73"/>
      <c r="N113" s="7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ht="12.75">
      <c r="A114" s="71" t="s">
        <v>141</v>
      </c>
      <c r="B114" s="72"/>
      <c r="C114" s="72"/>
      <c r="D114" s="72"/>
      <c r="E114" s="72"/>
      <c r="F114" s="72"/>
      <c r="G114" s="73">
        <v>3550</v>
      </c>
      <c r="H114" s="73"/>
      <c r="I114" s="73"/>
      <c r="J114" s="73"/>
      <c r="K114" s="73"/>
      <c r="L114" s="73">
        <v>76663</v>
      </c>
      <c r="M114" s="73"/>
      <c r="N114" s="73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ht="12.75">
      <c r="A115" s="71" t="s">
        <v>142</v>
      </c>
      <c r="B115" s="72"/>
      <c r="C115" s="72"/>
      <c r="D115" s="72"/>
      <c r="E115" s="72"/>
      <c r="F115" s="72"/>
      <c r="G115" s="73">
        <v>794</v>
      </c>
      <c r="H115" s="73"/>
      <c r="I115" s="73"/>
      <c r="J115" s="73"/>
      <c r="K115" s="73"/>
      <c r="L115" s="73">
        <v>6171</v>
      </c>
      <c r="M115" s="73"/>
      <c r="N115" s="73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ht="12.75">
      <c r="A116" s="74" t="s">
        <v>143</v>
      </c>
      <c r="B116" s="75"/>
      <c r="C116" s="75"/>
      <c r="D116" s="75"/>
      <c r="E116" s="75"/>
      <c r="F116" s="75"/>
      <c r="G116" s="76">
        <v>2476</v>
      </c>
      <c r="H116" s="76"/>
      <c r="I116" s="76"/>
      <c r="J116" s="76"/>
      <c r="K116" s="76"/>
      <c r="L116" s="76">
        <v>53452</v>
      </c>
      <c r="M116" s="76"/>
      <c r="N116" s="7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ht="12.75">
      <c r="A117" s="74" t="s">
        <v>144</v>
      </c>
      <c r="B117" s="75"/>
      <c r="C117" s="75"/>
      <c r="D117" s="75"/>
      <c r="E117" s="75"/>
      <c r="F117" s="75"/>
      <c r="G117" s="76">
        <v>1540</v>
      </c>
      <c r="H117" s="76"/>
      <c r="I117" s="76"/>
      <c r="J117" s="76"/>
      <c r="K117" s="76"/>
      <c r="L117" s="76">
        <v>33249</v>
      </c>
      <c r="M117" s="76"/>
      <c r="N117" s="76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ht="12.75">
      <c r="A118" s="74" t="s">
        <v>145</v>
      </c>
      <c r="B118" s="75"/>
      <c r="C118" s="75"/>
      <c r="D118" s="75"/>
      <c r="E118" s="75"/>
      <c r="F118" s="75"/>
      <c r="G118" s="76"/>
      <c r="H118" s="76"/>
      <c r="I118" s="76"/>
      <c r="J118" s="76"/>
      <c r="K118" s="76"/>
      <c r="L118" s="76"/>
      <c r="M118" s="76"/>
      <c r="N118" s="76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ht="12.75">
      <c r="A119" s="71" t="s">
        <v>146</v>
      </c>
      <c r="B119" s="72"/>
      <c r="C119" s="72"/>
      <c r="D119" s="72"/>
      <c r="E119" s="72"/>
      <c r="F119" s="72"/>
      <c r="G119" s="73">
        <v>5461</v>
      </c>
      <c r="H119" s="73"/>
      <c r="I119" s="73"/>
      <c r="J119" s="73"/>
      <c r="K119" s="73"/>
      <c r="L119" s="73">
        <v>106853</v>
      </c>
      <c r="M119" s="73"/>
      <c r="N119" s="73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ht="12.75">
      <c r="A120" s="71" t="s">
        <v>147</v>
      </c>
      <c r="B120" s="72"/>
      <c r="C120" s="72"/>
      <c r="D120" s="72"/>
      <c r="E120" s="72"/>
      <c r="F120" s="72"/>
      <c r="G120" s="73">
        <v>2867</v>
      </c>
      <c r="H120" s="73"/>
      <c r="I120" s="73"/>
      <c r="J120" s="73"/>
      <c r="K120" s="73"/>
      <c r="L120" s="73">
        <v>61944</v>
      </c>
      <c r="M120" s="73"/>
      <c r="N120" s="73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ht="12.75">
      <c r="A121" s="71" t="s">
        <v>148</v>
      </c>
      <c r="B121" s="72"/>
      <c r="C121" s="72"/>
      <c r="D121" s="72"/>
      <c r="E121" s="72"/>
      <c r="F121" s="72"/>
      <c r="G121" s="73">
        <v>8328</v>
      </c>
      <c r="H121" s="73"/>
      <c r="I121" s="73"/>
      <c r="J121" s="73"/>
      <c r="K121" s="73"/>
      <c r="L121" s="73">
        <v>168797</v>
      </c>
      <c r="M121" s="73"/>
      <c r="N121" s="73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ht="12.75">
      <c r="A122" s="74" t="s">
        <v>149</v>
      </c>
      <c r="B122" s="75"/>
      <c r="C122" s="75"/>
      <c r="D122" s="75"/>
      <c r="E122" s="75"/>
      <c r="F122" s="75"/>
      <c r="G122" s="76">
        <v>8328</v>
      </c>
      <c r="H122" s="76"/>
      <c r="I122" s="76"/>
      <c r="J122" s="76"/>
      <c r="K122" s="76"/>
      <c r="L122" s="76">
        <v>168797</v>
      </c>
      <c r="M122" s="76"/>
      <c r="N122" s="76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ht="12.7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ht="12.75">
      <c r="A125" s="23" t="s">
        <v>30</v>
      </c>
      <c r="D125" s="14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ht="12.75">
      <c r="A126" s="24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:43" ht="12.75">
      <c r="A127" s="23" t="s">
        <v>31</v>
      </c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9" ht="12.75">
      <c r="O501"/>
      <c r="P501"/>
      <c r="Q501"/>
      <c r="R501"/>
      <c r="S501"/>
    </row>
    <row r="502" spans="15:19" ht="12.75">
      <c r="O502"/>
      <c r="P502"/>
      <c r="Q502"/>
      <c r="R502"/>
      <c r="S502"/>
    </row>
    <row r="503" spans="15:19" ht="12.75">
      <c r="O503"/>
      <c r="P503"/>
      <c r="Q503"/>
      <c r="R503"/>
      <c r="S503"/>
    </row>
    <row r="504" spans="15:19" ht="12.75">
      <c r="O504"/>
      <c r="P504"/>
      <c r="Q504"/>
      <c r="R504"/>
      <c r="S504"/>
    </row>
    <row r="505" spans="15:19" ht="12.75">
      <c r="O505"/>
      <c r="P505"/>
      <c r="Q505"/>
      <c r="R505"/>
      <c r="S505"/>
    </row>
    <row r="506" spans="15:19" ht="12.75">
      <c r="O506"/>
      <c r="P506"/>
      <c r="Q506"/>
      <c r="R506"/>
      <c r="S506"/>
    </row>
    <row r="507" spans="15:19" ht="12.75">
      <c r="O507"/>
      <c r="P507"/>
      <c r="Q507"/>
      <c r="R507"/>
      <c r="S507"/>
    </row>
    <row r="508" spans="15:19" ht="12.75">
      <c r="O508"/>
      <c r="P508"/>
      <c r="Q508"/>
      <c r="R508"/>
      <c r="S508"/>
    </row>
    <row r="509" spans="15:19" ht="12.75">
      <c r="O509"/>
      <c r="P509"/>
      <c r="Q509"/>
      <c r="R509"/>
      <c r="S509"/>
    </row>
    <row r="510" spans="15:19" ht="12.75">
      <c r="O510"/>
      <c r="P510"/>
      <c r="Q510"/>
      <c r="R510"/>
      <c r="S510"/>
    </row>
    <row r="511" spans="15:19" ht="12.75">
      <c r="O511"/>
      <c r="P511"/>
      <c r="Q511"/>
      <c r="R511"/>
      <c r="S511"/>
    </row>
    <row r="512" spans="15:19" ht="12.75">
      <c r="O512"/>
      <c r="P512"/>
      <c r="Q512"/>
      <c r="R512"/>
      <c r="S512"/>
    </row>
    <row r="513" spans="15:19" ht="12.75">
      <c r="O513"/>
      <c r="P513"/>
      <c r="Q513"/>
      <c r="R513"/>
      <c r="S513"/>
    </row>
    <row r="514" spans="15:19" ht="12.75">
      <c r="O514"/>
      <c r="P514"/>
      <c r="Q514"/>
      <c r="R514"/>
      <c r="S514"/>
    </row>
    <row r="515" spans="15:19" ht="12.75">
      <c r="O515"/>
      <c r="P515"/>
      <c r="Q515"/>
      <c r="R515"/>
      <c r="S515"/>
    </row>
    <row r="516" spans="15:19" ht="12.75">
      <c r="O516"/>
      <c r="P516"/>
      <c r="Q516"/>
      <c r="R516"/>
      <c r="S516"/>
    </row>
    <row r="517" spans="15:19" ht="12.75">
      <c r="O517"/>
      <c r="P517"/>
      <c r="Q517"/>
      <c r="R517"/>
      <c r="S517"/>
    </row>
    <row r="518" spans="15:19" ht="12.75">
      <c r="O518"/>
      <c r="P518"/>
      <c r="Q518"/>
      <c r="R518"/>
      <c r="S518"/>
    </row>
    <row r="519" spans="15:19" ht="12.75">
      <c r="O519"/>
      <c r="P519"/>
      <c r="Q519"/>
      <c r="R519"/>
      <c r="S519"/>
    </row>
    <row r="520" spans="15:19" ht="12.75">
      <c r="O520"/>
      <c r="P520"/>
      <c r="Q520"/>
      <c r="R520"/>
      <c r="S520"/>
    </row>
    <row r="521" spans="15:19" ht="12.75">
      <c r="O521"/>
      <c r="P521"/>
      <c r="Q521"/>
      <c r="R521"/>
      <c r="S521"/>
    </row>
    <row r="522" spans="15:19" ht="12.75">
      <c r="O522"/>
      <c r="P522"/>
      <c r="Q522"/>
      <c r="R522"/>
      <c r="S522"/>
    </row>
    <row r="523" spans="15:19" ht="12.75">
      <c r="O523"/>
      <c r="P523"/>
      <c r="Q523"/>
      <c r="R523"/>
      <c r="S523"/>
    </row>
    <row r="524" spans="15:19" ht="12.75">
      <c r="O524"/>
      <c r="P524"/>
      <c r="Q524"/>
      <c r="R524"/>
      <c r="S524"/>
    </row>
    <row r="525" spans="15:19" ht="12.75">
      <c r="O525"/>
      <c r="P525"/>
      <c r="Q525"/>
      <c r="R525"/>
      <c r="S525"/>
    </row>
    <row r="526" spans="15:19" ht="12.75">
      <c r="O526"/>
      <c r="P526"/>
      <c r="Q526"/>
      <c r="R526"/>
      <c r="S526"/>
    </row>
    <row r="527" spans="15:19" ht="12.75">
      <c r="O527"/>
      <c r="P527"/>
      <c r="Q527"/>
      <c r="R527"/>
      <c r="S527"/>
    </row>
    <row r="528" spans="15:19" ht="12.75">
      <c r="O528"/>
      <c r="P528"/>
      <c r="Q528"/>
      <c r="R528"/>
      <c r="S528"/>
    </row>
    <row r="529" spans="15:19" ht="12.75">
      <c r="O529"/>
      <c r="P529"/>
      <c r="Q529"/>
      <c r="R529"/>
      <c r="S529"/>
    </row>
    <row r="530" spans="15:19" ht="12.75">
      <c r="O530"/>
      <c r="P530"/>
      <c r="Q530"/>
      <c r="R530"/>
      <c r="S530"/>
    </row>
    <row r="531" spans="15:19" ht="12.75">
      <c r="O531"/>
      <c r="P531"/>
      <c r="Q531"/>
      <c r="R531"/>
      <c r="S531"/>
    </row>
    <row r="532" spans="15:19" ht="12.75">
      <c r="O532"/>
      <c r="P532"/>
      <c r="Q532"/>
      <c r="R532"/>
      <c r="S532"/>
    </row>
    <row r="533" spans="15:19" ht="12.75">
      <c r="O533"/>
      <c r="P533"/>
      <c r="Q533"/>
      <c r="R533"/>
      <c r="S533"/>
    </row>
    <row r="534" spans="15:19" ht="12.75">
      <c r="O534"/>
      <c r="P534"/>
      <c r="Q534"/>
      <c r="R534"/>
      <c r="S534"/>
    </row>
    <row r="535" spans="15:19" ht="12.75">
      <c r="O535"/>
      <c r="P535"/>
      <c r="Q535"/>
      <c r="R535"/>
      <c r="S535"/>
    </row>
    <row r="536" spans="15:19" ht="12.75">
      <c r="O536"/>
      <c r="P536"/>
      <c r="Q536"/>
      <c r="R536"/>
      <c r="S536"/>
    </row>
    <row r="537" spans="15:19" ht="12.75">
      <c r="O537"/>
      <c r="P537"/>
      <c r="Q537"/>
      <c r="R537"/>
      <c r="S537"/>
    </row>
    <row r="538" spans="15:19" ht="12.75">
      <c r="O538"/>
      <c r="P538"/>
      <c r="Q538"/>
      <c r="R538"/>
      <c r="S538"/>
    </row>
    <row r="539" spans="15:19" ht="12.75">
      <c r="O539"/>
      <c r="P539"/>
      <c r="Q539"/>
      <c r="R539"/>
      <c r="S539"/>
    </row>
    <row r="540" spans="15:19" ht="12.75">
      <c r="O540"/>
      <c r="P540"/>
      <c r="Q540"/>
      <c r="R540"/>
      <c r="S540"/>
    </row>
    <row r="541" spans="15:19" ht="12.75">
      <c r="O541"/>
      <c r="P541"/>
      <c r="Q541"/>
      <c r="R541"/>
      <c r="S541"/>
    </row>
    <row r="542" spans="15:19" ht="12.75">
      <c r="O542"/>
      <c r="P542"/>
      <c r="Q542"/>
      <c r="R542"/>
      <c r="S542"/>
    </row>
    <row r="543" spans="15:19" ht="12.75">
      <c r="O543"/>
      <c r="P543"/>
      <c r="Q543"/>
      <c r="R543"/>
      <c r="S543"/>
    </row>
    <row r="544" spans="15:19" ht="12.75">
      <c r="O544"/>
      <c r="P544"/>
      <c r="Q544"/>
      <c r="R544"/>
      <c r="S544"/>
    </row>
    <row r="545" spans="15:19" ht="12.75">
      <c r="O545"/>
      <c r="P545"/>
      <c r="Q545"/>
      <c r="R545"/>
      <c r="S545"/>
    </row>
    <row r="546" spans="15:19" ht="12.75">
      <c r="O546"/>
      <c r="P546"/>
      <c r="Q546"/>
      <c r="R546"/>
      <c r="S546"/>
    </row>
    <row r="547" spans="15:19" ht="12.75">
      <c r="O547"/>
      <c r="P547"/>
      <c r="Q547"/>
      <c r="R547"/>
      <c r="S547"/>
    </row>
    <row r="548" spans="15:19" ht="12.75">
      <c r="O548"/>
      <c r="P548"/>
      <c r="Q548"/>
      <c r="R548"/>
      <c r="S548"/>
    </row>
    <row r="549" spans="15:17" ht="12.75">
      <c r="O549"/>
      <c r="P549"/>
      <c r="Q549"/>
    </row>
    <row r="550" spans="15:17" ht="12.75">
      <c r="O550"/>
      <c r="P550"/>
      <c r="Q550"/>
    </row>
    <row r="551" spans="15:17" ht="12.75">
      <c r="O551"/>
      <c r="P551"/>
      <c r="Q551"/>
    </row>
    <row r="552" spans="15:17" ht="12.75">
      <c r="O552"/>
      <c r="P552"/>
      <c r="Q552"/>
    </row>
  </sheetData>
  <sheetProtection/>
  <mergeCells count="33">
    <mergeCell ref="A122:F122"/>
    <mergeCell ref="A116:F116"/>
    <mergeCell ref="A117:F117"/>
    <mergeCell ref="A118:F118"/>
    <mergeCell ref="A119:F119"/>
    <mergeCell ref="A120:F120"/>
    <mergeCell ref="A121:F121"/>
    <mergeCell ref="A26:N26"/>
    <mergeCell ref="A35:N35"/>
    <mergeCell ref="A112:F112"/>
    <mergeCell ref="A113:F113"/>
    <mergeCell ref="A114:F114"/>
    <mergeCell ref="A115:F115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2019-08-22T07:09:27Z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