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1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3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8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8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8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<sst xmlns="http://schemas.openxmlformats.org/spreadsheetml/2006/main" count="119" uniqueCount="63">
  <si>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</si>
  <si>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</si>
  <si>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</si>
  <si>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</si>
  <si>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</si>
  <si>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</si>
  <si>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</si>
  <si>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</si>
  <si>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</si>
  <si>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</si>
  <si>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</si>
  <si>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</si>
  <si>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</si>
  <si>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</si>
  <si>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</si>
  <si>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</si>
  <si>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</si>
  <si>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</si>
  <si>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</si>
  <si>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</si>
  <si>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</si>
  <si>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</si>
  <si>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</si>
  <si>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</si>
  <si>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</si>
  <si>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</si>
  <si>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</si>
  <si>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</si>
  <si>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</si>
  <si>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</si>
  <si>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</si>
  <si>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</si>
  <si>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ТЕРр66-8-1, к=0,5
Демонтаж металлического перекрытия (плиты 20 и 50 кг)
1 шт
------------------------
(Территориальная поправка к базе 2001г МАТ=0;
Районный к-т 15%;
 ОЗП=0,5; ТЗ=0,5)</t>
  </si>
  <si>
    <t>21,6
----------
6,41</t>
  </si>
  <si>
    <t>7,76
----------
21,6</t>
  </si>
  <si>
    <t>Накладные расходы от ФОТ(4617 руб.)2904</t>
  </si>
  <si>
    <t>Сметная прибыль от ФОТ(4617 руб.)1847</t>
  </si>
  <si>
    <t>Всего с НР и СП9368</t>
  </si>
  <si>
    <t>ТЕРр66-8-1, к=0,8
Установка металлического перекрытия (плиты 20 и 50 кг)
1 шт
------------------------
(Территориальная поправка к базе 2001г МАТ=0;
Районный к-т 15%;
 ОЗП=0,8; ТЗ=0,8)</t>
  </si>
  <si>
    <t>Накладные расходы от ФОТ(7388 руб.)4647</t>
  </si>
  <si>
    <t>Сметная прибыль от ФОТ(7388 руб.)2955</t>
  </si>
  <si>
    <t>Всего с НР и СП14990</t>
  </si>
  <si>
    <t>ТЕРм08-02-405-01
Монтаж кабеля 4*4
100 м
------------------------
(Территориальная поправка к базе 2001г МАТ=0;
Районный к-т 15%)</t>
  </si>
  <si>
    <t>119,72
----------
3,09</t>
  </si>
  <si>
    <t>63
----------
2</t>
  </si>
  <si>
    <t>492
----------
35</t>
  </si>
  <si>
    <t>Накладные расходы от ФОТ(3979 руб.)3213</t>
  </si>
  <si>
    <t>Сметная прибыль от ФОТ(3979 руб.)2069</t>
  </si>
  <si>
    <t>Всего с НР и СП9718</t>
  </si>
  <si>
    <t>Итого прямые затраты по смете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</si>
  <si>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</si>
  <si>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</si>
  <si>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</si>
  <si>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</si>
  <si>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</si>
  <si>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</si>
  <si>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</si>
  <si>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</si>
  <si>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</si>
  <si>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ВСЕГО по смете</t>
  </si>
  <si>
    <t>Подключение питания, станок №254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</si>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</sst>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78"/>
  <sheetViews>
    <sheetView showGridLines="0" tabSelected="1" zoomScale="92" zoomScaleNormal="92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60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34076</f>
        <v>34076</v>
      </c>
      <c r="L17" s="52"/>
      <c r="M17" s="20" t="s">
        <v>61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94.08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.7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15984/1000</f>
        <v>15.984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62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96">
      <c r="A26" s="57">
        <v>1</v>
      </c>
      <c r="B26" s="58" t="s">
        <v>32</v>
      </c>
      <c r="C26" s="59">
        <v>25</v>
      </c>
      <c r="D26" s="60">
        <v>8.55</v>
      </c>
      <c r="E26" s="60">
        <v>8.55</v>
      </c>
      <c r="F26" s="60"/>
      <c r="G26" s="60">
        <v>214</v>
      </c>
      <c r="H26" s="60">
        <v>214</v>
      </c>
      <c r="I26" s="60"/>
      <c r="J26" s="57" t="s">
        <v>33</v>
      </c>
      <c r="K26" s="59" t="s">
        <v>34</v>
      </c>
      <c r="L26" s="60">
        <v>4617</v>
      </c>
      <c r="M26" s="60">
        <v>4617</v>
      </c>
      <c r="N26" s="6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75">
      <c r="A27" s="61" t="s">
        <v>23</v>
      </c>
      <c r="B27" s="62" t="s">
        <v>35</v>
      </c>
      <c r="C27" s="63" t="s">
        <v>23</v>
      </c>
      <c r="D27" s="64"/>
      <c r="E27" s="64"/>
      <c r="F27" s="64"/>
      <c r="G27" s="64"/>
      <c r="H27" s="64"/>
      <c r="I27" s="64"/>
      <c r="J27" s="61" t="s">
        <v>23</v>
      </c>
      <c r="K27" s="63" t="s">
        <v>23</v>
      </c>
      <c r="L27" s="64"/>
      <c r="M27" s="64"/>
      <c r="N27" s="64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1" t="s">
        <v>23</v>
      </c>
      <c r="B28" s="62" t="s">
        <v>36</v>
      </c>
      <c r="C28" s="63" t="s">
        <v>23</v>
      </c>
      <c r="D28" s="64"/>
      <c r="E28" s="64"/>
      <c r="F28" s="64"/>
      <c r="G28" s="64"/>
      <c r="H28" s="64"/>
      <c r="I28" s="64"/>
      <c r="J28" s="61" t="s">
        <v>23</v>
      </c>
      <c r="K28" s="63" t="s">
        <v>23</v>
      </c>
      <c r="L28" s="64"/>
      <c r="M28" s="64"/>
      <c r="N28" s="64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1" t="s">
        <v>23</v>
      </c>
      <c r="B29" s="62" t="s">
        <v>37</v>
      </c>
      <c r="C29" s="63" t="s">
        <v>23</v>
      </c>
      <c r="D29" s="64"/>
      <c r="E29" s="64"/>
      <c r="F29" s="64"/>
      <c r="G29" s="64"/>
      <c r="H29" s="64"/>
      <c r="I29" s="64"/>
      <c r="J29" s="61" t="s">
        <v>23</v>
      </c>
      <c r="K29" s="63" t="s">
        <v>23</v>
      </c>
      <c r="L29" s="64"/>
      <c r="M29" s="64"/>
      <c r="N29" s="6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96">
      <c r="A30" s="57">
        <v>2</v>
      </c>
      <c r="B30" s="58" t="s">
        <v>38</v>
      </c>
      <c r="C30" s="59">
        <v>25</v>
      </c>
      <c r="D30" s="60">
        <v>13.68</v>
      </c>
      <c r="E30" s="60">
        <v>13.68</v>
      </c>
      <c r="F30" s="60"/>
      <c r="G30" s="60">
        <v>342</v>
      </c>
      <c r="H30" s="60">
        <v>342</v>
      </c>
      <c r="I30" s="60"/>
      <c r="J30" s="57" t="s">
        <v>33</v>
      </c>
      <c r="K30" s="59" t="s">
        <v>34</v>
      </c>
      <c r="L30" s="60">
        <v>7388</v>
      </c>
      <c r="M30" s="60">
        <v>7388</v>
      </c>
      <c r="N30" s="6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61" t="s">
        <v>23</v>
      </c>
      <c r="B31" s="62" t="s">
        <v>39</v>
      </c>
      <c r="C31" s="63" t="s">
        <v>23</v>
      </c>
      <c r="D31" s="64"/>
      <c r="E31" s="64"/>
      <c r="F31" s="64"/>
      <c r="G31" s="64"/>
      <c r="H31" s="64"/>
      <c r="I31" s="64"/>
      <c r="J31" s="61" t="s">
        <v>23</v>
      </c>
      <c r="K31" s="63" t="s">
        <v>23</v>
      </c>
      <c r="L31" s="64"/>
      <c r="M31" s="64"/>
      <c r="N31" s="6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1" t="s">
        <v>23</v>
      </c>
      <c r="B32" s="62" t="s">
        <v>40</v>
      </c>
      <c r="C32" s="63" t="s">
        <v>23</v>
      </c>
      <c r="D32" s="64"/>
      <c r="E32" s="64"/>
      <c r="F32" s="64"/>
      <c r="G32" s="64"/>
      <c r="H32" s="64"/>
      <c r="I32" s="64"/>
      <c r="J32" s="61" t="s">
        <v>23</v>
      </c>
      <c r="K32" s="63" t="s">
        <v>23</v>
      </c>
      <c r="L32" s="64"/>
      <c r="M32" s="64"/>
      <c r="N32" s="6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1" t="s">
        <v>23</v>
      </c>
      <c r="B33" s="62" t="s">
        <v>41</v>
      </c>
      <c r="C33" s="63" t="s">
        <v>23</v>
      </c>
      <c r="D33" s="64"/>
      <c r="E33" s="64"/>
      <c r="F33" s="64"/>
      <c r="G33" s="64"/>
      <c r="H33" s="64"/>
      <c r="I33" s="64"/>
      <c r="J33" s="61" t="s">
        <v>23</v>
      </c>
      <c r="K33" s="63" t="s">
        <v>23</v>
      </c>
      <c r="L33" s="64"/>
      <c r="M33" s="64"/>
      <c r="N33" s="6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72">
      <c r="A34" s="57">
        <v>3</v>
      </c>
      <c r="B34" s="58" t="s">
        <v>42</v>
      </c>
      <c r="C34" s="59">
        <v>0.53</v>
      </c>
      <c r="D34" s="60">
        <v>464.16</v>
      </c>
      <c r="E34" s="60">
        <v>344.44</v>
      </c>
      <c r="F34" s="60" t="s">
        <v>43</v>
      </c>
      <c r="G34" s="60">
        <v>246</v>
      </c>
      <c r="H34" s="60">
        <v>183</v>
      </c>
      <c r="I34" s="60" t="s">
        <v>44</v>
      </c>
      <c r="J34" s="57" t="s">
        <v>33</v>
      </c>
      <c r="K34" s="59" t="s">
        <v>34</v>
      </c>
      <c r="L34" s="60">
        <v>4436</v>
      </c>
      <c r="M34" s="60">
        <v>3944</v>
      </c>
      <c r="N34" s="60" t="s">
        <v>45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1" t="s">
        <v>23</v>
      </c>
      <c r="B35" s="62" t="s">
        <v>46</v>
      </c>
      <c r="C35" s="63" t="s">
        <v>23</v>
      </c>
      <c r="D35" s="64"/>
      <c r="E35" s="64"/>
      <c r="F35" s="64"/>
      <c r="G35" s="64"/>
      <c r="H35" s="64"/>
      <c r="I35" s="64"/>
      <c r="J35" s="61" t="s">
        <v>23</v>
      </c>
      <c r="K35" s="63" t="s">
        <v>23</v>
      </c>
      <c r="L35" s="64"/>
      <c r="M35" s="64"/>
      <c r="N35" s="64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1" t="s">
        <v>23</v>
      </c>
      <c r="B36" s="62" t="s">
        <v>47</v>
      </c>
      <c r="C36" s="63" t="s">
        <v>23</v>
      </c>
      <c r="D36" s="64"/>
      <c r="E36" s="64"/>
      <c r="F36" s="64"/>
      <c r="G36" s="64"/>
      <c r="H36" s="64"/>
      <c r="I36" s="64"/>
      <c r="J36" s="61" t="s">
        <v>23</v>
      </c>
      <c r="K36" s="63" t="s">
        <v>23</v>
      </c>
      <c r="L36" s="64"/>
      <c r="M36" s="64"/>
      <c r="N36" s="6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5" t="s">
        <v>23</v>
      </c>
      <c r="B37" s="66" t="s">
        <v>48</v>
      </c>
      <c r="C37" s="67" t="s">
        <v>23</v>
      </c>
      <c r="D37" s="68"/>
      <c r="E37" s="68"/>
      <c r="F37" s="68"/>
      <c r="G37" s="68"/>
      <c r="H37" s="68"/>
      <c r="I37" s="68"/>
      <c r="J37" s="65" t="s">
        <v>23</v>
      </c>
      <c r="K37" s="67" t="s">
        <v>23</v>
      </c>
      <c r="L37" s="68"/>
      <c r="M37" s="68"/>
      <c r="N37" s="68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36">
      <c r="A38" s="69" t="s">
        <v>49</v>
      </c>
      <c r="B38" s="70"/>
      <c r="C38" s="70"/>
      <c r="D38" s="70"/>
      <c r="E38" s="70"/>
      <c r="F38" s="70"/>
      <c r="G38" s="71">
        <v>802</v>
      </c>
      <c r="H38" s="71">
        <v>739</v>
      </c>
      <c r="I38" s="71" t="s">
        <v>44</v>
      </c>
      <c r="J38" s="71"/>
      <c r="K38" s="71"/>
      <c r="L38" s="71">
        <v>16441</v>
      </c>
      <c r="M38" s="71">
        <v>15949</v>
      </c>
      <c r="N38" s="71" t="s">
        <v>45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9" t="s">
        <v>50</v>
      </c>
      <c r="B39" s="70"/>
      <c r="C39" s="70"/>
      <c r="D39" s="70"/>
      <c r="E39" s="70"/>
      <c r="F39" s="70"/>
      <c r="G39" s="71"/>
      <c r="H39" s="71"/>
      <c r="I39" s="71"/>
      <c r="J39" s="71"/>
      <c r="K39" s="71"/>
      <c r="L39" s="71"/>
      <c r="M39" s="71"/>
      <c r="N39" s="71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9" t="s">
        <v>51</v>
      </c>
      <c r="B40" s="70"/>
      <c r="C40" s="70"/>
      <c r="D40" s="70"/>
      <c r="E40" s="70"/>
      <c r="F40" s="70"/>
      <c r="G40" s="71">
        <v>741</v>
      </c>
      <c r="H40" s="71"/>
      <c r="I40" s="71"/>
      <c r="J40" s="71"/>
      <c r="K40" s="71"/>
      <c r="L40" s="71">
        <v>15984</v>
      </c>
      <c r="M40" s="71"/>
      <c r="N40" s="71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9" t="s">
        <v>52</v>
      </c>
      <c r="B41" s="70"/>
      <c r="C41" s="70"/>
      <c r="D41" s="70"/>
      <c r="E41" s="70"/>
      <c r="F41" s="70"/>
      <c r="G41" s="71">
        <v>63</v>
      </c>
      <c r="H41" s="71"/>
      <c r="I41" s="71"/>
      <c r="J41" s="71"/>
      <c r="K41" s="71"/>
      <c r="L41" s="71">
        <v>492</v>
      </c>
      <c r="M41" s="71"/>
      <c r="N41" s="7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72" t="s">
        <v>53</v>
      </c>
      <c r="B42" s="73"/>
      <c r="C42" s="73"/>
      <c r="D42" s="73"/>
      <c r="E42" s="73"/>
      <c r="F42" s="73"/>
      <c r="G42" s="74">
        <v>499</v>
      </c>
      <c r="H42" s="74"/>
      <c r="I42" s="74"/>
      <c r="J42" s="74"/>
      <c r="K42" s="74"/>
      <c r="L42" s="74">
        <v>10764</v>
      </c>
      <c r="M42" s="74"/>
      <c r="N42" s="7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72" t="s">
        <v>54</v>
      </c>
      <c r="B43" s="73"/>
      <c r="C43" s="73"/>
      <c r="D43" s="73"/>
      <c r="E43" s="73"/>
      <c r="F43" s="73"/>
      <c r="G43" s="74">
        <v>318</v>
      </c>
      <c r="H43" s="74"/>
      <c r="I43" s="74"/>
      <c r="J43" s="74"/>
      <c r="K43" s="74"/>
      <c r="L43" s="74">
        <v>6871</v>
      </c>
      <c r="M43" s="74"/>
      <c r="N43" s="7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72" t="s">
        <v>55</v>
      </c>
      <c r="B44" s="73"/>
      <c r="C44" s="73"/>
      <c r="D44" s="73"/>
      <c r="E44" s="73"/>
      <c r="F44" s="73"/>
      <c r="G44" s="74"/>
      <c r="H44" s="74"/>
      <c r="I44" s="74"/>
      <c r="J44" s="74"/>
      <c r="K44" s="74"/>
      <c r="L44" s="74"/>
      <c r="M44" s="74"/>
      <c r="N44" s="7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9" t="s">
        <v>56</v>
      </c>
      <c r="B45" s="70"/>
      <c r="C45" s="70"/>
      <c r="D45" s="70"/>
      <c r="E45" s="70"/>
      <c r="F45" s="70"/>
      <c r="G45" s="71">
        <v>1128</v>
      </c>
      <c r="H45" s="71"/>
      <c r="I45" s="71"/>
      <c r="J45" s="71"/>
      <c r="K45" s="71"/>
      <c r="L45" s="71">
        <v>24358</v>
      </c>
      <c r="M45" s="71"/>
      <c r="N45" s="71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9" t="s">
        <v>57</v>
      </c>
      <c r="B46" s="70"/>
      <c r="C46" s="70"/>
      <c r="D46" s="70"/>
      <c r="E46" s="70"/>
      <c r="F46" s="70"/>
      <c r="G46" s="71">
        <v>491</v>
      </c>
      <c r="H46" s="71"/>
      <c r="I46" s="71"/>
      <c r="J46" s="71"/>
      <c r="K46" s="71"/>
      <c r="L46" s="71">
        <v>9718</v>
      </c>
      <c r="M46" s="71"/>
      <c r="N46" s="71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9" t="s">
        <v>58</v>
      </c>
      <c r="B47" s="70"/>
      <c r="C47" s="70"/>
      <c r="D47" s="70"/>
      <c r="E47" s="70"/>
      <c r="F47" s="70"/>
      <c r="G47" s="71">
        <v>1619</v>
      </c>
      <c r="H47" s="71"/>
      <c r="I47" s="71"/>
      <c r="J47" s="71"/>
      <c r="K47" s="71"/>
      <c r="L47" s="71">
        <v>34076</v>
      </c>
      <c r="M47" s="71"/>
      <c r="N47" s="71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72" t="s">
        <v>59</v>
      </c>
      <c r="B48" s="73"/>
      <c r="C48" s="73"/>
      <c r="D48" s="73"/>
      <c r="E48" s="73"/>
      <c r="F48" s="73"/>
      <c r="G48" s="74">
        <v>1619</v>
      </c>
      <c r="H48" s="74"/>
      <c r="I48" s="74"/>
      <c r="J48" s="74"/>
      <c r="K48" s="74"/>
      <c r="L48" s="74">
        <v>34076</v>
      </c>
      <c r="M48" s="74"/>
      <c r="N48" s="7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5:43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23" t="s">
        <v>30</v>
      </c>
      <c r="D51" s="1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2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23" t="s">
        <v>31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  <row r="478" spans="15:17" ht="12.75">
      <c r="O478"/>
      <c r="P478"/>
      <c r="Q478"/>
    </row>
  </sheetData>
  <sheetProtection/>
  <mergeCells count="31">
    <mergeCell ref="A44:F44"/>
    <mergeCell ref="A45:F45"/>
    <mergeCell ref="A46:F46"/>
    <mergeCell ref="A47:F47"/>
    <mergeCell ref="A48:F48"/>
    <mergeCell ref="A38:F38"/>
    <mergeCell ref="A39:F39"/>
    <mergeCell ref="A40:F40"/>
    <mergeCell ref="A41:F41"/>
    <mergeCell ref="A42:F42"/>
    <mergeCell ref="A43:F43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2019-08-22T07:23:08Z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