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63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63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63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83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85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63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63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63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63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<sst xmlns="http://schemas.openxmlformats.org/spreadsheetml/2006/main" count="267" uniqueCount="129">
  <si>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</si>
  <si>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</si>
  <si>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</si>
  <si>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</si>
  <si>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</si>
  <si>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</si>
  <si>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</si>
  <si>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</si>
  <si>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</si>
  <si>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</si>
  <si>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</si>
  <si>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</si>
  <si>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</si>
  <si>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</si>
  <si>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</si>
  <si>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</si>
  <si>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</si>
  <si>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</si>
  <si>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</si>
  <si>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</si>
  <si>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</si>
  <si>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</si>
  <si>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</si>
  <si>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</si>
  <si>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</si>
  <si>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</si>
  <si>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</si>
  <si>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</si>
  <si>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</si>
  <si>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</si>
  <si>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</si>
  <si>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</si>
  <si>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 xml:space="preserve">Раздел 1. </t>
  </si>
  <si>
    <t>ТЕР46-04-003-08
Разборка железобетонных конструкций объемом более 1 м3 при помощи отбойных молотков из бетона марки: 200
1 м3
------------------------
(Районный к-т 15%)</t>
  </si>
  <si>
    <t>282,92
----------
19,87</t>
  </si>
  <si>
    <t>1056,1
----------
146,37</t>
  </si>
  <si>
    <t>13863
----------
974</t>
  </si>
  <si>
    <t>51749
----------
7172</t>
  </si>
  <si>
    <t>21,6
----------
6,41</t>
  </si>
  <si>
    <t>7,76
----------
21,6</t>
  </si>
  <si>
    <t>299446
----------
6241</t>
  </si>
  <si>
    <t>401572
----------
154920</t>
  </si>
  <si>
    <t>Накладные расходы от ФОТ(454366 руб.)382349</t>
  </si>
  <si>
    <t>Сметная прибыль от ФОТ(454366 руб.)216278</t>
  </si>
  <si>
    <t>Всего с НР и СП1305886</t>
  </si>
  <si>
    <t>ТЕР01-02-055-08
Разработка грунта вручную с креплениями в траншеях шириной до 2 м, глубиной: до 3 м, группа грунтов 2
100 м3 грунта
------------------------
(Районный к-т 15%)</t>
  </si>
  <si>
    <t>Накладные расходы от ФОТ(54849 руб.)33568</t>
  </si>
  <si>
    <t>Сметная прибыль от ФОТ(54849 руб.)16784</t>
  </si>
  <si>
    <t>Всего с НР и СП105201</t>
  </si>
  <si>
    <t>ТЕР09-03-037-01
Демонтаж металлических рам, закладных, арматуры
1 т конструкций
------------------------
(Районный к-т 15%;
 ОЗП=0,7; ЭМ=0,7 к расх.; ЗПМ=0,7; МАТ=0 к расх.; ТЗ=0,7; ТЗМ=0,7)</t>
  </si>
  <si>
    <t>398,2
----------
59,19</t>
  </si>
  <si>
    <t>5973
----------
888</t>
  </si>
  <si>
    <t>46351
----------
19178</t>
  </si>
  <si>
    <t>Накладные расходы от ФОТ(58014 руб.)39943</t>
  </si>
  <si>
    <t>Сметная прибыль от ФОТ(58014 руб.)33532</t>
  </si>
  <si>
    <t>Всего с НР и СП158662</t>
  </si>
  <si>
    <t>ТЕР46-04-003-02
Разборка бетонных конструкций объемом более 1 м3 при помощи отбойных молотков из бетона марки: 150 (полов)
1 м3
------------------------
(Районный к-т 15%)</t>
  </si>
  <si>
    <t>687,65
----------
95,52</t>
  </si>
  <si>
    <t>10831
----------
1504</t>
  </si>
  <si>
    <t>84044
----------
32496</t>
  </si>
  <si>
    <t>Накладные расходы от ФОТ(92163 руб.)77555</t>
  </si>
  <si>
    <t>Сметная прибыль от ФОТ(92163 руб.)43870</t>
  </si>
  <si>
    <t>Всего с НР и СП265136</t>
  </si>
  <si>
    <t>ТЕР13-06-004-01
Обеспыливание поверхности
1 м2 обеспыливаемой поверхности
------------------------
(Районный к-т 15%)</t>
  </si>
  <si>
    <t>Накладные расходы от ФОТ(1853 руб.)1276</t>
  </si>
  <si>
    <t>Сметная прибыль от ФОТ(1853 руб.)882</t>
  </si>
  <si>
    <t>Всего с НР и СП4230</t>
  </si>
  <si>
    <t>ТЕР06-01-001-01
Устройство бетонной подготовки
100 м3 бетона, бутобетона и железобетона в деле
------------------------
(Районный к-т 15%)</t>
  </si>
  <si>
    <t>1343,43
----------
67698,29</t>
  </si>
  <si>
    <t>1704,41
----------
222,53</t>
  </si>
  <si>
    <t>779
----------
39265</t>
  </si>
  <si>
    <t>989
----------
129</t>
  </si>
  <si>
    <t>16830
----------
251689</t>
  </si>
  <si>
    <t>7671
----------
2788</t>
  </si>
  <si>
    <t>Накладные расходы от ФОТ(19618 руб.)15758</t>
  </si>
  <si>
    <t>Сметная прибыль от ФОТ(19618 руб.)8671</t>
  </si>
  <si>
    <t>Всего с НР и СП300619</t>
  </si>
  <si>
    <t>ТЕР26-01-048-04
Устройство на плоских и криволинейных поверхностях каркаса изоляции: из сетки
100 м2 изолируемой поверхности
------------------------
(Районный к-т 15%)</t>
  </si>
  <si>
    <t>91,32
----------
2926,53</t>
  </si>
  <si>
    <t>96
----------
3073</t>
  </si>
  <si>
    <t>2071
----------
19697</t>
  </si>
  <si>
    <t>Накладные расходы от ФОТ(2071 руб.)1584</t>
  </si>
  <si>
    <t>Сметная прибыль от ФОТ(2071 руб.)986</t>
  </si>
  <si>
    <t>Всего с НР и СП24740</t>
  </si>
  <si>
    <t>ТЕР11-01-011-01
Устройство стяжек: цементных толщиной 20 мм
100 м2 стяжки
------------------------
(Районный к-т 15%)</t>
  </si>
  <si>
    <t>300,33
----------
859,32</t>
  </si>
  <si>
    <t>31,9
----------
13,47</t>
  </si>
  <si>
    <t>315
----------
903</t>
  </si>
  <si>
    <t>33
----------
14</t>
  </si>
  <si>
    <t>6812
----------
5783</t>
  </si>
  <si>
    <t>260
----------
305</t>
  </si>
  <si>
    <t>Накладные расходы от ФОТ(7117 руб.)6697</t>
  </si>
  <si>
    <t>Сметная прибыль от ФОТ(7117 руб.)3630</t>
  </si>
  <si>
    <t>Всего с НР и СП23182</t>
  </si>
  <si>
    <t>ТЕР11-01-011-02
Устройство стяжек: на каждые 5 мм изменения толщины стяжки добавлять или исключать к расценке 11-01-011-01 (до 150 мм)
100 м2 стяжки
------------------------
(Районный к-т 15%;
 ПЗ=26 (ОЗП=26; ЭМ=26 к расх.; ЗПМ=26; МАТ=26 к расх.; ТЗ=26; ТЗМ=26))</t>
  </si>
  <si>
    <t>98,97
----------
5475,34</t>
  </si>
  <si>
    <t>146,67
----------
58,01</t>
  </si>
  <si>
    <t>104
----------
5749</t>
  </si>
  <si>
    <t>154
----------
61</t>
  </si>
  <si>
    <t>2245
----------
36851</t>
  </si>
  <si>
    <t>1195
----------
1316</t>
  </si>
  <si>
    <t>Накладные расходы от ФОТ(3561 руб.)3351</t>
  </si>
  <si>
    <t>Сметная прибыль от ФОТ(3561 руб.)1816</t>
  </si>
  <si>
    <t>Всего с НР и СП45458</t>
  </si>
  <si>
    <t>Итого прямые затраты по смете</t>
  </si>
  <si>
    <t>22342
----------
49964</t>
  </si>
  <si>
    <t>69809
----------
9768</t>
  </si>
  <si>
    <t>482609
----------
320261</t>
  </si>
  <si>
    <t>541714
----------
211003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</si>
  <si>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</si>
  <si>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</si>
  <si>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</si>
  <si>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</si>
  <si>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</si>
  <si>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</si>
  <si>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</si>
  <si>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Прим.п.1)</t>
  </si>
  <si>
    <t xml:space="preserve">    Земляные работы, выполняемые ручным способом (МДС81-33.2004 Прил.4 п.1.2, Прим.п.1; Письмо №АП-5536/06 Прил.1 п.1.2, Прим.п.1)</t>
  </si>
  <si>
    <t xml:space="preserve">    Строительные металлические конструкции (МДС81-33.2004 Прил.4 п.9, Прим.п.1; Письмо №АП-5536/06 Прил.1 п.9, Прим.п.1)</t>
  </si>
  <si>
    <t xml:space="preserve">    Защита строительных конструкций и оборудования от коррозии (МДС81-33.2004 Прил.4 п.13, Прим.п.1; Письмо №АП-5536/06 Прил.1 п.13, Прим.п.1)</t>
  </si>
  <si>
    <t xml:space="preserve">    Бетонные и железобетонные монолитные конструкции в промышленном строительстве (МДС81-33.2004 Прил.4 п.6.1, Прим.п.1 и Письмо №ВБ-338/02 от 08.02.08; Письмо №АП-5536/06 Прил.1 п.6.1, Прим.п.1)</t>
  </si>
  <si>
    <t xml:space="preserve">    Теплоизоляционные работы (МДС81-33.2004 Прил.4 п.20, Прим.п.1; Письмо №АП-5536/06 Прил.1 п.20, Прим.п.1)</t>
  </si>
  <si>
    <t xml:space="preserve">    Полы (МДС81-33.2004 Прил.4 п.11, Прим.п.1; Письмо №АП-5536/06 Прил.1 п.11, Прим.п.1)</t>
  </si>
  <si>
    <t xml:space="preserve">    Итого</t>
  </si>
  <si>
    <t xml:space="preserve">    НДС 20%</t>
  </si>
  <si>
    <t xml:space="preserve">    ВСЕГО по смете</t>
  </si>
  <si>
    <t>ТЕНДЕР. Демонтаж, монтаж бетонных и железобетонных конструкций (3)</t>
  </si>
  <si>
    <t>руб.</t>
  </si>
  <si>
    <t>Составлен в базисных и текущих ценах по состоянию на 3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</si>
</sst>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10"/>
  <sheetViews>
    <sheetView showGridLines="0" tabSelected="1" zoomScale="92" zoomScaleNormal="92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126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126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2679736</f>
        <v>2679736</v>
      </c>
      <c r="L17" s="52"/>
      <c r="M17" s="20" t="s">
        <v>127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2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2742.33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693612/1000</f>
        <v>693.612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" customHeight="1">
      <c r="A20" s="1"/>
      <c r="C20" s="10"/>
      <c r="D20" s="10"/>
      <c r="E20" s="10"/>
      <c r="F20" s="10" t="s">
        <v>128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84">
      <c r="A27" s="59">
        <v>1</v>
      </c>
      <c r="B27" s="60" t="s">
        <v>33</v>
      </c>
      <c r="C27" s="61">
        <v>49</v>
      </c>
      <c r="D27" s="62">
        <v>1358.9</v>
      </c>
      <c r="E27" s="62" t="s">
        <v>34</v>
      </c>
      <c r="F27" s="62" t="s">
        <v>35</v>
      </c>
      <c r="G27" s="62">
        <v>66586</v>
      </c>
      <c r="H27" s="62" t="s">
        <v>36</v>
      </c>
      <c r="I27" s="62" t="s">
        <v>37</v>
      </c>
      <c r="J27" s="59" t="s">
        <v>38</v>
      </c>
      <c r="K27" s="61" t="s">
        <v>39</v>
      </c>
      <c r="L27" s="62">
        <v>707259</v>
      </c>
      <c r="M27" s="62" t="s">
        <v>40</v>
      </c>
      <c r="N27" s="62" t="s">
        <v>41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42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43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44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59">
        <v>2</v>
      </c>
      <c r="B31" s="60" t="s">
        <v>45</v>
      </c>
      <c r="C31" s="61">
        <v>1.2</v>
      </c>
      <c r="D31" s="62">
        <v>2116.09</v>
      </c>
      <c r="E31" s="62">
        <v>2116.09</v>
      </c>
      <c r="F31" s="62"/>
      <c r="G31" s="62">
        <v>2539</v>
      </c>
      <c r="H31" s="62">
        <v>2539</v>
      </c>
      <c r="I31" s="62"/>
      <c r="J31" s="59" t="s">
        <v>38</v>
      </c>
      <c r="K31" s="61" t="s">
        <v>39</v>
      </c>
      <c r="L31" s="62">
        <v>54849</v>
      </c>
      <c r="M31" s="62">
        <v>54849</v>
      </c>
      <c r="N31" s="62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3" t="s">
        <v>23</v>
      </c>
      <c r="B32" s="64" t="s">
        <v>46</v>
      </c>
      <c r="C32" s="65" t="s">
        <v>23</v>
      </c>
      <c r="D32" s="66"/>
      <c r="E32" s="66"/>
      <c r="F32" s="66"/>
      <c r="G32" s="66"/>
      <c r="H32" s="66"/>
      <c r="I32" s="66"/>
      <c r="J32" s="63" t="s">
        <v>23</v>
      </c>
      <c r="K32" s="65" t="s">
        <v>23</v>
      </c>
      <c r="L32" s="66"/>
      <c r="M32" s="66"/>
      <c r="N32" s="6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47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3" t="s">
        <v>23</v>
      </c>
      <c r="B34" s="64" t="s">
        <v>48</v>
      </c>
      <c r="C34" s="65" t="s">
        <v>23</v>
      </c>
      <c r="D34" s="66"/>
      <c r="E34" s="66"/>
      <c r="F34" s="66"/>
      <c r="G34" s="66"/>
      <c r="H34" s="66"/>
      <c r="I34" s="66"/>
      <c r="J34" s="63" t="s">
        <v>23</v>
      </c>
      <c r="K34" s="65" t="s">
        <v>23</v>
      </c>
      <c r="L34" s="66"/>
      <c r="M34" s="66"/>
      <c r="N34" s="6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96">
      <c r="A35" s="59">
        <v>3</v>
      </c>
      <c r="B35" s="60" t="s">
        <v>49</v>
      </c>
      <c r="C35" s="61">
        <v>15</v>
      </c>
      <c r="D35" s="62">
        <v>518.07</v>
      </c>
      <c r="E35" s="62">
        <v>119.86</v>
      </c>
      <c r="F35" s="62" t="s">
        <v>50</v>
      </c>
      <c r="G35" s="62">
        <v>7771</v>
      </c>
      <c r="H35" s="62">
        <v>1798</v>
      </c>
      <c r="I35" s="62" t="s">
        <v>51</v>
      </c>
      <c r="J35" s="59" t="s">
        <v>38</v>
      </c>
      <c r="K35" s="61" t="s">
        <v>39</v>
      </c>
      <c r="L35" s="62">
        <v>85187</v>
      </c>
      <c r="M35" s="62">
        <v>38836</v>
      </c>
      <c r="N35" s="62" t="s">
        <v>52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3" t="s">
        <v>23</v>
      </c>
      <c r="B36" s="64" t="s">
        <v>53</v>
      </c>
      <c r="C36" s="65" t="s">
        <v>23</v>
      </c>
      <c r="D36" s="66"/>
      <c r="E36" s="66"/>
      <c r="F36" s="66"/>
      <c r="G36" s="66"/>
      <c r="H36" s="66"/>
      <c r="I36" s="66"/>
      <c r="J36" s="63" t="s">
        <v>23</v>
      </c>
      <c r="K36" s="65" t="s">
        <v>23</v>
      </c>
      <c r="L36" s="66"/>
      <c r="M36" s="66"/>
      <c r="N36" s="6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3" t="s">
        <v>23</v>
      </c>
      <c r="B37" s="64" t="s">
        <v>54</v>
      </c>
      <c r="C37" s="65" t="s">
        <v>23</v>
      </c>
      <c r="D37" s="66"/>
      <c r="E37" s="66"/>
      <c r="F37" s="66"/>
      <c r="G37" s="66"/>
      <c r="H37" s="66"/>
      <c r="I37" s="66"/>
      <c r="J37" s="63" t="s">
        <v>23</v>
      </c>
      <c r="K37" s="65" t="s">
        <v>23</v>
      </c>
      <c r="L37" s="66"/>
      <c r="M37" s="66"/>
      <c r="N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63" t="s">
        <v>23</v>
      </c>
      <c r="B38" s="64" t="s">
        <v>55</v>
      </c>
      <c r="C38" s="65" t="s">
        <v>23</v>
      </c>
      <c r="D38" s="66"/>
      <c r="E38" s="66"/>
      <c r="F38" s="66"/>
      <c r="G38" s="66"/>
      <c r="H38" s="66"/>
      <c r="I38" s="66"/>
      <c r="J38" s="63" t="s">
        <v>23</v>
      </c>
      <c r="K38" s="65" t="s">
        <v>23</v>
      </c>
      <c r="L38" s="66"/>
      <c r="M38" s="66"/>
      <c r="N38" s="6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84">
      <c r="A39" s="59">
        <v>4</v>
      </c>
      <c r="B39" s="60" t="s">
        <v>56</v>
      </c>
      <c r="C39" s="61">
        <v>15.75</v>
      </c>
      <c r="D39" s="62">
        <v>863.04</v>
      </c>
      <c r="E39" s="62">
        <v>175.39</v>
      </c>
      <c r="F39" s="62" t="s">
        <v>57</v>
      </c>
      <c r="G39" s="62">
        <v>13593</v>
      </c>
      <c r="H39" s="62">
        <v>2762</v>
      </c>
      <c r="I39" s="62" t="s">
        <v>58</v>
      </c>
      <c r="J39" s="59" t="s">
        <v>38</v>
      </c>
      <c r="K39" s="61" t="s">
        <v>39</v>
      </c>
      <c r="L39" s="62">
        <v>143711</v>
      </c>
      <c r="M39" s="62">
        <v>59667</v>
      </c>
      <c r="N39" s="62" t="s">
        <v>59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3" t="s">
        <v>23</v>
      </c>
      <c r="B40" s="64" t="s">
        <v>60</v>
      </c>
      <c r="C40" s="65" t="s">
        <v>23</v>
      </c>
      <c r="D40" s="66"/>
      <c r="E40" s="66"/>
      <c r="F40" s="66"/>
      <c r="G40" s="66"/>
      <c r="H40" s="66"/>
      <c r="I40" s="66"/>
      <c r="J40" s="63" t="s">
        <v>23</v>
      </c>
      <c r="K40" s="65" t="s">
        <v>23</v>
      </c>
      <c r="L40" s="66"/>
      <c r="M40" s="66"/>
      <c r="N40" s="6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3" t="s">
        <v>23</v>
      </c>
      <c r="B41" s="64" t="s">
        <v>61</v>
      </c>
      <c r="C41" s="65" t="s">
        <v>23</v>
      </c>
      <c r="D41" s="66"/>
      <c r="E41" s="66"/>
      <c r="F41" s="66"/>
      <c r="G41" s="66"/>
      <c r="H41" s="66"/>
      <c r="I41" s="66"/>
      <c r="J41" s="63" t="s">
        <v>23</v>
      </c>
      <c r="K41" s="65" t="s">
        <v>23</v>
      </c>
      <c r="L41" s="66"/>
      <c r="M41" s="66"/>
      <c r="N41" s="6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3" t="s">
        <v>23</v>
      </c>
      <c r="B42" s="64" t="s">
        <v>62</v>
      </c>
      <c r="C42" s="65" t="s">
        <v>23</v>
      </c>
      <c r="D42" s="66"/>
      <c r="E42" s="66"/>
      <c r="F42" s="66"/>
      <c r="G42" s="66"/>
      <c r="H42" s="66"/>
      <c r="I42" s="66"/>
      <c r="J42" s="63" t="s">
        <v>23</v>
      </c>
      <c r="K42" s="65" t="s">
        <v>23</v>
      </c>
      <c r="L42" s="66"/>
      <c r="M42" s="66"/>
      <c r="N42" s="6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60">
      <c r="A43" s="59">
        <v>5</v>
      </c>
      <c r="B43" s="60" t="s">
        <v>63</v>
      </c>
      <c r="C43" s="61">
        <v>105</v>
      </c>
      <c r="D43" s="62">
        <v>1.09</v>
      </c>
      <c r="E43" s="62">
        <v>0.82</v>
      </c>
      <c r="F43" s="62">
        <v>0.27</v>
      </c>
      <c r="G43" s="62">
        <v>114</v>
      </c>
      <c r="H43" s="62">
        <v>86</v>
      </c>
      <c r="I43" s="62">
        <v>28</v>
      </c>
      <c r="J43" s="59" t="s">
        <v>38</v>
      </c>
      <c r="K43" s="61" t="s">
        <v>39</v>
      </c>
      <c r="L43" s="62">
        <v>2072</v>
      </c>
      <c r="M43" s="62">
        <v>1853</v>
      </c>
      <c r="N43" s="62">
        <v>219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3" t="s">
        <v>23</v>
      </c>
      <c r="B44" s="64" t="s">
        <v>64</v>
      </c>
      <c r="C44" s="65" t="s">
        <v>23</v>
      </c>
      <c r="D44" s="66"/>
      <c r="E44" s="66"/>
      <c r="F44" s="66"/>
      <c r="G44" s="66"/>
      <c r="H44" s="66"/>
      <c r="I44" s="66"/>
      <c r="J44" s="63" t="s">
        <v>23</v>
      </c>
      <c r="K44" s="65" t="s">
        <v>23</v>
      </c>
      <c r="L44" s="66"/>
      <c r="M44" s="66"/>
      <c r="N44" s="6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3" t="s">
        <v>23</v>
      </c>
      <c r="B45" s="64" t="s">
        <v>65</v>
      </c>
      <c r="C45" s="65" t="s">
        <v>23</v>
      </c>
      <c r="D45" s="66"/>
      <c r="E45" s="66"/>
      <c r="F45" s="66"/>
      <c r="G45" s="66"/>
      <c r="H45" s="66"/>
      <c r="I45" s="66"/>
      <c r="J45" s="63" t="s">
        <v>23</v>
      </c>
      <c r="K45" s="65" t="s">
        <v>23</v>
      </c>
      <c r="L45" s="66"/>
      <c r="M45" s="66"/>
      <c r="N45" s="6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3" t="s">
        <v>23</v>
      </c>
      <c r="B46" s="64" t="s">
        <v>66</v>
      </c>
      <c r="C46" s="65" t="s">
        <v>23</v>
      </c>
      <c r="D46" s="66"/>
      <c r="E46" s="66"/>
      <c r="F46" s="66"/>
      <c r="G46" s="66"/>
      <c r="H46" s="66"/>
      <c r="I46" s="66"/>
      <c r="J46" s="63" t="s">
        <v>23</v>
      </c>
      <c r="K46" s="65" t="s">
        <v>23</v>
      </c>
      <c r="L46" s="66"/>
      <c r="M46" s="66"/>
      <c r="N46" s="6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72">
      <c r="A47" s="59">
        <v>6</v>
      </c>
      <c r="B47" s="60" t="s">
        <v>67</v>
      </c>
      <c r="C47" s="61">
        <v>0.58</v>
      </c>
      <c r="D47" s="62">
        <v>70746.13</v>
      </c>
      <c r="E47" s="62" t="s">
        <v>68</v>
      </c>
      <c r="F47" s="62" t="s">
        <v>69</v>
      </c>
      <c r="G47" s="62">
        <v>41033</v>
      </c>
      <c r="H47" s="62" t="s">
        <v>70</v>
      </c>
      <c r="I47" s="62" t="s">
        <v>71</v>
      </c>
      <c r="J47" s="59" t="s">
        <v>38</v>
      </c>
      <c r="K47" s="61" t="s">
        <v>39</v>
      </c>
      <c r="L47" s="62">
        <v>276190</v>
      </c>
      <c r="M47" s="62" t="s">
        <v>72</v>
      </c>
      <c r="N47" s="62" t="s">
        <v>73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63" t="s">
        <v>23</v>
      </c>
      <c r="B48" s="64" t="s">
        <v>74</v>
      </c>
      <c r="C48" s="65" t="s">
        <v>23</v>
      </c>
      <c r="D48" s="66"/>
      <c r="E48" s="66"/>
      <c r="F48" s="66"/>
      <c r="G48" s="66"/>
      <c r="H48" s="66"/>
      <c r="I48" s="66"/>
      <c r="J48" s="63" t="s">
        <v>23</v>
      </c>
      <c r="K48" s="65" t="s">
        <v>23</v>
      </c>
      <c r="L48" s="66"/>
      <c r="M48" s="66"/>
      <c r="N48" s="6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3" t="s">
        <v>23</v>
      </c>
      <c r="B49" s="64" t="s">
        <v>75</v>
      </c>
      <c r="C49" s="65" t="s">
        <v>23</v>
      </c>
      <c r="D49" s="66"/>
      <c r="E49" s="66"/>
      <c r="F49" s="66"/>
      <c r="G49" s="66"/>
      <c r="H49" s="66"/>
      <c r="I49" s="66"/>
      <c r="J49" s="63" t="s">
        <v>23</v>
      </c>
      <c r="K49" s="65" t="s">
        <v>23</v>
      </c>
      <c r="L49" s="66"/>
      <c r="M49" s="66"/>
      <c r="N49" s="6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3" t="s">
        <v>23</v>
      </c>
      <c r="B50" s="64" t="s">
        <v>76</v>
      </c>
      <c r="C50" s="65" t="s">
        <v>23</v>
      </c>
      <c r="D50" s="66"/>
      <c r="E50" s="66"/>
      <c r="F50" s="66"/>
      <c r="G50" s="66"/>
      <c r="H50" s="66"/>
      <c r="I50" s="66"/>
      <c r="J50" s="63" t="s">
        <v>23</v>
      </c>
      <c r="K50" s="65" t="s">
        <v>23</v>
      </c>
      <c r="L50" s="66"/>
      <c r="M50" s="66"/>
      <c r="N50" s="6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72">
      <c r="A51" s="59">
        <v>7</v>
      </c>
      <c r="B51" s="60" t="s">
        <v>77</v>
      </c>
      <c r="C51" s="61">
        <v>1.05</v>
      </c>
      <c r="D51" s="62">
        <v>3067.2</v>
      </c>
      <c r="E51" s="62" t="s">
        <v>78</v>
      </c>
      <c r="F51" s="62">
        <v>49.35</v>
      </c>
      <c r="G51" s="62">
        <v>3221</v>
      </c>
      <c r="H51" s="62" t="s">
        <v>79</v>
      </c>
      <c r="I51" s="62">
        <v>52</v>
      </c>
      <c r="J51" s="59" t="s">
        <v>38</v>
      </c>
      <c r="K51" s="61" t="s">
        <v>39</v>
      </c>
      <c r="L51" s="62">
        <v>22170</v>
      </c>
      <c r="M51" s="62" t="s">
        <v>80</v>
      </c>
      <c r="N51" s="62">
        <v>402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63" t="s">
        <v>23</v>
      </c>
      <c r="B52" s="64" t="s">
        <v>81</v>
      </c>
      <c r="C52" s="65" t="s">
        <v>23</v>
      </c>
      <c r="D52" s="66"/>
      <c r="E52" s="66"/>
      <c r="F52" s="66"/>
      <c r="G52" s="66"/>
      <c r="H52" s="66"/>
      <c r="I52" s="66"/>
      <c r="J52" s="63" t="s">
        <v>23</v>
      </c>
      <c r="K52" s="65" t="s">
        <v>23</v>
      </c>
      <c r="L52" s="66"/>
      <c r="M52" s="66"/>
      <c r="N52" s="6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3" t="s">
        <v>23</v>
      </c>
      <c r="B53" s="64" t="s">
        <v>82</v>
      </c>
      <c r="C53" s="65" t="s">
        <v>23</v>
      </c>
      <c r="D53" s="66"/>
      <c r="E53" s="66"/>
      <c r="F53" s="66"/>
      <c r="G53" s="66"/>
      <c r="H53" s="66"/>
      <c r="I53" s="66"/>
      <c r="J53" s="63" t="s">
        <v>23</v>
      </c>
      <c r="K53" s="65" t="s">
        <v>23</v>
      </c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63" t="s">
        <v>23</v>
      </c>
      <c r="B54" s="64" t="s">
        <v>83</v>
      </c>
      <c r="C54" s="65" t="s">
        <v>23</v>
      </c>
      <c r="D54" s="66"/>
      <c r="E54" s="66"/>
      <c r="F54" s="66"/>
      <c r="G54" s="66"/>
      <c r="H54" s="66"/>
      <c r="I54" s="66"/>
      <c r="J54" s="63" t="s">
        <v>23</v>
      </c>
      <c r="K54" s="65" t="s">
        <v>23</v>
      </c>
      <c r="L54" s="66"/>
      <c r="M54" s="66"/>
      <c r="N54" s="6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60">
      <c r="A55" s="59">
        <v>8</v>
      </c>
      <c r="B55" s="60" t="s">
        <v>84</v>
      </c>
      <c r="C55" s="61">
        <v>1.05</v>
      </c>
      <c r="D55" s="62">
        <v>1191.55</v>
      </c>
      <c r="E55" s="62" t="s">
        <v>85</v>
      </c>
      <c r="F55" s="62" t="s">
        <v>86</v>
      </c>
      <c r="G55" s="62">
        <v>1251</v>
      </c>
      <c r="H55" s="62" t="s">
        <v>87</v>
      </c>
      <c r="I55" s="62" t="s">
        <v>88</v>
      </c>
      <c r="J55" s="59" t="s">
        <v>38</v>
      </c>
      <c r="K55" s="61" t="s">
        <v>39</v>
      </c>
      <c r="L55" s="62">
        <v>12855</v>
      </c>
      <c r="M55" s="62" t="s">
        <v>89</v>
      </c>
      <c r="N55" s="62" t="s">
        <v>90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63" t="s">
        <v>23</v>
      </c>
      <c r="B56" s="64" t="s">
        <v>91</v>
      </c>
      <c r="C56" s="65" t="s">
        <v>23</v>
      </c>
      <c r="D56" s="66"/>
      <c r="E56" s="66"/>
      <c r="F56" s="66"/>
      <c r="G56" s="66"/>
      <c r="H56" s="66"/>
      <c r="I56" s="66"/>
      <c r="J56" s="63" t="s">
        <v>23</v>
      </c>
      <c r="K56" s="65" t="s">
        <v>23</v>
      </c>
      <c r="L56" s="66"/>
      <c r="M56" s="66"/>
      <c r="N56" s="6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3" t="s">
        <v>23</v>
      </c>
      <c r="B57" s="64" t="s">
        <v>92</v>
      </c>
      <c r="C57" s="65" t="s">
        <v>23</v>
      </c>
      <c r="D57" s="66"/>
      <c r="E57" s="66"/>
      <c r="F57" s="66"/>
      <c r="G57" s="66"/>
      <c r="H57" s="66"/>
      <c r="I57" s="66"/>
      <c r="J57" s="63" t="s">
        <v>23</v>
      </c>
      <c r="K57" s="65" t="s">
        <v>23</v>
      </c>
      <c r="L57" s="66"/>
      <c r="M57" s="66"/>
      <c r="N57" s="6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63" t="s">
        <v>23</v>
      </c>
      <c r="B58" s="64" t="s">
        <v>93</v>
      </c>
      <c r="C58" s="65" t="s">
        <v>23</v>
      </c>
      <c r="D58" s="66"/>
      <c r="E58" s="66"/>
      <c r="F58" s="66"/>
      <c r="G58" s="66"/>
      <c r="H58" s="66"/>
      <c r="I58" s="66"/>
      <c r="J58" s="63" t="s">
        <v>23</v>
      </c>
      <c r="K58" s="65" t="s">
        <v>23</v>
      </c>
      <c r="L58" s="66"/>
      <c r="M58" s="66"/>
      <c r="N58" s="6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08">
      <c r="A59" s="59">
        <v>9</v>
      </c>
      <c r="B59" s="60" t="s">
        <v>94</v>
      </c>
      <c r="C59" s="61">
        <v>1.05</v>
      </c>
      <c r="D59" s="62">
        <v>5720.98</v>
      </c>
      <c r="E59" s="62" t="s">
        <v>95</v>
      </c>
      <c r="F59" s="62" t="s">
        <v>96</v>
      </c>
      <c r="G59" s="62">
        <v>6007</v>
      </c>
      <c r="H59" s="62" t="s">
        <v>97</v>
      </c>
      <c r="I59" s="62" t="s">
        <v>98</v>
      </c>
      <c r="J59" s="59" t="s">
        <v>38</v>
      </c>
      <c r="K59" s="61" t="s">
        <v>39</v>
      </c>
      <c r="L59" s="62">
        <v>40291</v>
      </c>
      <c r="M59" s="62" t="s">
        <v>99</v>
      </c>
      <c r="N59" s="62" t="s">
        <v>100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63" t="s">
        <v>23</v>
      </c>
      <c r="B60" s="64" t="s">
        <v>101</v>
      </c>
      <c r="C60" s="65" t="s">
        <v>23</v>
      </c>
      <c r="D60" s="66"/>
      <c r="E60" s="66"/>
      <c r="F60" s="66"/>
      <c r="G60" s="66"/>
      <c r="H60" s="66"/>
      <c r="I60" s="66"/>
      <c r="J60" s="63" t="s">
        <v>23</v>
      </c>
      <c r="K60" s="65" t="s">
        <v>23</v>
      </c>
      <c r="L60" s="66"/>
      <c r="M60" s="66"/>
      <c r="N60" s="6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63" t="s">
        <v>23</v>
      </c>
      <c r="B61" s="64" t="s">
        <v>102</v>
      </c>
      <c r="C61" s="65" t="s">
        <v>23</v>
      </c>
      <c r="D61" s="66"/>
      <c r="E61" s="66"/>
      <c r="F61" s="66"/>
      <c r="G61" s="66"/>
      <c r="H61" s="66"/>
      <c r="I61" s="66"/>
      <c r="J61" s="63" t="s">
        <v>23</v>
      </c>
      <c r="K61" s="65" t="s">
        <v>23</v>
      </c>
      <c r="L61" s="66"/>
      <c r="M61" s="66"/>
      <c r="N61" s="6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67" t="s">
        <v>23</v>
      </c>
      <c r="B62" s="68" t="s">
        <v>103</v>
      </c>
      <c r="C62" s="69" t="s">
        <v>23</v>
      </c>
      <c r="D62" s="70"/>
      <c r="E62" s="70"/>
      <c r="F62" s="70"/>
      <c r="G62" s="70"/>
      <c r="H62" s="70"/>
      <c r="I62" s="70"/>
      <c r="J62" s="67" t="s">
        <v>23</v>
      </c>
      <c r="K62" s="69" t="s">
        <v>23</v>
      </c>
      <c r="L62" s="70"/>
      <c r="M62" s="70"/>
      <c r="N62" s="70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36">
      <c r="A63" s="71" t="s">
        <v>104</v>
      </c>
      <c r="B63" s="72"/>
      <c r="C63" s="72"/>
      <c r="D63" s="72"/>
      <c r="E63" s="72"/>
      <c r="F63" s="72"/>
      <c r="G63" s="73">
        <v>142115</v>
      </c>
      <c r="H63" s="73" t="s">
        <v>105</v>
      </c>
      <c r="I63" s="73" t="s">
        <v>106</v>
      </c>
      <c r="J63" s="73"/>
      <c r="K63" s="73"/>
      <c r="L63" s="73">
        <v>1344584</v>
      </c>
      <c r="M63" s="73" t="s">
        <v>107</v>
      </c>
      <c r="N63" s="73" t="s">
        <v>108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71" t="s">
        <v>109</v>
      </c>
      <c r="B64" s="72"/>
      <c r="C64" s="72"/>
      <c r="D64" s="72"/>
      <c r="E64" s="72"/>
      <c r="F64" s="72"/>
      <c r="G64" s="73"/>
      <c r="H64" s="73"/>
      <c r="I64" s="73"/>
      <c r="J64" s="73"/>
      <c r="K64" s="73"/>
      <c r="L64" s="73"/>
      <c r="M64" s="73"/>
      <c r="N64" s="7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71" t="s">
        <v>110</v>
      </c>
      <c r="B65" s="72"/>
      <c r="C65" s="72"/>
      <c r="D65" s="72"/>
      <c r="E65" s="72"/>
      <c r="F65" s="72"/>
      <c r="G65" s="73">
        <v>32110</v>
      </c>
      <c r="H65" s="73"/>
      <c r="I65" s="73"/>
      <c r="J65" s="73"/>
      <c r="K65" s="73"/>
      <c r="L65" s="73">
        <v>693612</v>
      </c>
      <c r="M65" s="73"/>
      <c r="N65" s="73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71" t="s">
        <v>111</v>
      </c>
      <c r="B66" s="72"/>
      <c r="C66" s="72"/>
      <c r="D66" s="72"/>
      <c r="E66" s="72"/>
      <c r="F66" s="72"/>
      <c r="G66" s="73">
        <v>49964</v>
      </c>
      <c r="H66" s="73"/>
      <c r="I66" s="73"/>
      <c r="J66" s="73"/>
      <c r="K66" s="73"/>
      <c r="L66" s="73">
        <v>320261</v>
      </c>
      <c r="M66" s="73"/>
      <c r="N66" s="73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 s="71" t="s">
        <v>112</v>
      </c>
      <c r="B67" s="72"/>
      <c r="C67" s="72"/>
      <c r="D67" s="72"/>
      <c r="E67" s="72"/>
      <c r="F67" s="72"/>
      <c r="G67" s="73">
        <v>69809</v>
      </c>
      <c r="H67" s="73"/>
      <c r="I67" s="73"/>
      <c r="J67" s="73"/>
      <c r="K67" s="73"/>
      <c r="L67" s="73">
        <v>541714</v>
      </c>
      <c r="M67" s="73"/>
      <c r="N67" s="73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 s="74" t="s">
        <v>113</v>
      </c>
      <c r="B68" s="75"/>
      <c r="C68" s="75"/>
      <c r="D68" s="75"/>
      <c r="E68" s="75"/>
      <c r="F68" s="75"/>
      <c r="G68" s="76">
        <v>26020</v>
      </c>
      <c r="H68" s="76"/>
      <c r="I68" s="76"/>
      <c r="J68" s="76"/>
      <c r="K68" s="76"/>
      <c r="L68" s="76">
        <v>562080</v>
      </c>
      <c r="M68" s="76"/>
      <c r="N68" s="76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74" t="s">
        <v>114</v>
      </c>
      <c r="B69" s="75"/>
      <c r="C69" s="75"/>
      <c r="D69" s="75"/>
      <c r="E69" s="75"/>
      <c r="F69" s="75"/>
      <c r="G69" s="76">
        <v>15113</v>
      </c>
      <c r="H69" s="76"/>
      <c r="I69" s="76"/>
      <c r="J69" s="76"/>
      <c r="K69" s="76"/>
      <c r="L69" s="76">
        <v>326449</v>
      </c>
      <c r="M69" s="76"/>
      <c r="N69" s="7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74" t="s">
        <v>115</v>
      </c>
      <c r="B70" s="75"/>
      <c r="C70" s="75"/>
      <c r="D70" s="75"/>
      <c r="E70" s="75"/>
      <c r="F70" s="75"/>
      <c r="G70" s="76"/>
      <c r="H70" s="76"/>
      <c r="I70" s="76"/>
      <c r="J70" s="76"/>
      <c r="K70" s="76"/>
      <c r="L70" s="76"/>
      <c r="M70" s="76"/>
      <c r="N70" s="7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39" customHeight="1">
      <c r="A71" s="71" t="s">
        <v>116</v>
      </c>
      <c r="B71" s="72"/>
      <c r="C71" s="72"/>
      <c r="D71" s="72"/>
      <c r="E71" s="72"/>
      <c r="F71" s="72"/>
      <c r="G71" s="73">
        <v>113513</v>
      </c>
      <c r="H71" s="73"/>
      <c r="I71" s="73"/>
      <c r="J71" s="73"/>
      <c r="K71" s="73"/>
      <c r="L71" s="73">
        <v>1571022</v>
      </c>
      <c r="M71" s="73"/>
      <c r="N71" s="73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25.5" customHeight="1">
      <c r="A72" s="71" t="s">
        <v>117</v>
      </c>
      <c r="B72" s="72"/>
      <c r="C72" s="72"/>
      <c r="D72" s="72"/>
      <c r="E72" s="72"/>
      <c r="F72" s="72"/>
      <c r="G72" s="73">
        <v>4870</v>
      </c>
      <c r="H72" s="73"/>
      <c r="I72" s="73"/>
      <c r="J72" s="73"/>
      <c r="K72" s="73"/>
      <c r="L72" s="73">
        <v>105201</v>
      </c>
      <c r="M72" s="73"/>
      <c r="N72" s="73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25.5" customHeight="1">
      <c r="A73" s="71" t="s">
        <v>118</v>
      </c>
      <c r="B73" s="72"/>
      <c r="C73" s="72"/>
      <c r="D73" s="72"/>
      <c r="E73" s="72"/>
      <c r="F73" s="72"/>
      <c r="G73" s="73">
        <v>11173</v>
      </c>
      <c r="H73" s="73"/>
      <c r="I73" s="73"/>
      <c r="J73" s="73"/>
      <c r="K73" s="73"/>
      <c r="L73" s="73">
        <v>158662</v>
      </c>
      <c r="M73" s="73"/>
      <c r="N73" s="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25.5" customHeight="1">
      <c r="A74" s="71" t="s">
        <v>119</v>
      </c>
      <c r="B74" s="72"/>
      <c r="C74" s="72"/>
      <c r="D74" s="72"/>
      <c r="E74" s="72"/>
      <c r="F74" s="72"/>
      <c r="G74" s="73">
        <v>214</v>
      </c>
      <c r="H74" s="73"/>
      <c r="I74" s="73"/>
      <c r="J74" s="73"/>
      <c r="K74" s="73"/>
      <c r="L74" s="73">
        <v>4230</v>
      </c>
      <c r="M74" s="73"/>
      <c r="N74" s="73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25.5" customHeight="1">
      <c r="A75" s="71" t="s">
        <v>120</v>
      </c>
      <c r="B75" s="72"/>
      <c r="C75" s="72"/>
      <c r="D75" s="72"/>
      <c r="E75" s="72"/>
      <c r="F75" s="72"/>
      <c r="G75" s="73">
        <v>42163</v>
      </c>
      <c r="H75" s="73"/>
      <c r="I75" s="73"/>
      <c r="J75" s="73"/>
      <c r="K75" s="73"/>
      <c r="L75" s="73">
        <v>300619</v>
      </c>
      <c r="M75" s="73"/>
      <c r="N75" s="73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5.75" customHeight="1">
      <c r="A76" s="71" t="s">
        <v>121</v>
      </c>
      <c r="B76" s="72"/>
      <c r="C76" s="72"/>
      <c r="D76" s="72"/>
      <c r="E76" s="72"/>
      <c r="F76" s="72"/>
      <c r="G76" s="73">
        <v>3340</v>
      </c>
      <c r="H76" s="73"/>
      <c r="I76" s="73"/>
      <c r="J76" s="73"/>
      <c r="K76" s="73"/>
      <c r="L76" s="73">
        <v>24740</v>
      </c>
      <c r="M76" s="73"/>
      <c r="N76" s="73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5" customHeight="1">
      <c r="A77" s="71" t="s">
        <v>122</v>
      </c>
      <c r="B77" s="72"/>
      <c r="C77" s="72"/>
      <c r="D77" s="72"/>
      <c r="E77" s="72"/>
      <c r="F77" s="72"/>
      <c r="G77" s="73">
        <v>7975</v>
      </c>
      <c r="H77" s="73"/>
      <c r="I77" s="73"/>
      <c r="J77" s="73"/>
      <c r="K77" s="73"/>
      <c r="L77" s="73">
        <v>68639</v>
      </c>
      <c r="M77" s="73"/>
      <c r="N77" s="73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71" t="s">
        <v>123</v>
      </c>
      <c r="B78" s="72"/>
      <c r="C78" s="72"/>
      <c r="D78" s="72"/>
      <c r="E78" s="72"/>
      <c r="F78" s="72"/>
      <c r="G78" s="73">
        <v>183248</v>
      </c>
      <c r="H78" s="73"/>
      <c r="I78" s="73"/>
      <c r="J78" s="73"/>
      <c r="K78" s="73"/>
      <c r="L78" s="73">
        <v>2233113</v>
      </c>
      <c r="M78" s="73"/>
      <c r="N78" s="73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71" t="s">
        <v>124</v>
      </c>
      <c r="B79" s="72"/>
      <c r="C79" s="72"/>
      <c r="D79" s="72"/>
      <c r="E79" s="72"/>
      <c r="F79" s="72"/>
      <c r="G79" s="73">
        <v>36650</v>
      </c>
      <c r="H79" s="73"/>
      <c r="I79" s="73"/>
      <c r="J79" s="73"/>
      <c r="K79" s="73"/>
      <c r="L79" s="73">
        <v>446623</v>
      </c>
      <c r="M79" s="73"/>
      <c r="N79" s="73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74" t="s">
        <v>125</v>
      </c>
      <c r="B80" s="75"/>
      <c r="C80" s="75"/>
      <c r="D80" s="75"/>
      <c r="E80" s="75"/>
      <c r="F80" s="75"/>
      <c r="G80" s="76">
        <v>219898</v>
      </c>
      <c r="H80" s="76"/>
      <c r="I80" s="76"/>
      <c r="J80" s="76"/>
      <c r="K80" s="76"/>
      <c r="L80" s="76">
        <v>2679736</v>
      </c>
      <c r="M80" s="76"/>
      <c r="N80" s="76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 s="23" t="s">
        <v>30</v>
      </c>
      <c r="D83" s="14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 s="2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 s="23" t="s">
        <v>31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7" ht="12.75">
      <c r="O507"/>
      <c r="P507"/>
      <c r="Q507"/>
    </row>
    <row r="508" spans="15:17" ht="12.75">
      <c r="O508"/>
      <c r="P508"/>
      <c r="Q508"/>
    </row>
    <row r="509" spans="15:17" ht="12.75">
      <c r="O509"/>
      <c r="P509"/>
      <c r="Q509"/>
    </row>
    <row r="510" spans="15:17" ht="12.75">
      <c r="O510"/>
      <c r="P510"/>
      <c r="Q510"/>
    </row>
  </sheetData>
  <sheetProtection/>
  <mergeCells count="39">
    <mergeCell ref="A80:F80"/>
    <mergeCell ref="A74:F74"/>
    <mergeCell ref="A75:F75"/>
    <mergeCell ref="A76:F76"/>
    <mergeCell ref="A77:F77"/>
    <mergeCell ref="A78:F78"/>
    <mergeCell ref="A79:F79"/>
    <mergeCell ref="A68:F68"/>
    <mergeCell ref="A69:F69"/>
    <mergeCell ref="A70:F70"/>
    <mergeCell ref="A71:F71"/>
    <mergeCell ref="A72:F72"/>
    <mergeCell ref="A73:F73"/>
    <mergeCell ref="A26:N26"/>
    <mergeCell ref="A63:F63"/>
    <mergeCell ref="A64:F64"/>
    <mergeCell ref="A65:F65"/>
    <mergeCell ref="A66:F66"/>
    <mergeCell ref="A67:F67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2019-08-07T07:20:14Z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